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📊 Annual Summary" sheetId="1" state="visible" r:id="rId1"/>
    <sheet xmlns:r="http://schemas.openxmlformats.org/officeDocument/2006/relationships" name="Jan" sheetId="2" state="visible" r:id="rId2"/>
    <sheet xmlns:r="http://schemas.openxmlformats.org/officeDocument/2006/relationships" name="Feb" sheetId="3" state="visible" r:id="rId3"/>
    <sheet xmlns:r="http://schemas.openxmlformats.org/officeDocument/2006/relationships" name="Mar" sheetId="4" state="visible" r:id="rId4"/>
    <sheet xmlns:r="http://schemas.openxmlformats.org/officeDocument/2006/relationships" name="Apr" sheetId="5" state="visible" r:id="rId5"/>
    <sheet xmlns:r="http://schemas.openxmlformats.org/officeDocument/2006/relationships" name="May" sheetId="6" state="visible" r:id="rId6"/>
    <sheet xmlns:r="http://schemas.openxmlformats.org/officeDocument/2006/relationships" name="Jun" sheetId="7" state="visible" r:id="rId7"/>
    <sheet xmlns:r="http://schemas.openxmlformats.org/officeDocument/2006/relationships" name="Jul" sheetId="8" state="visible" r:id="rId8"/>
    <sheet xmlns:r="http://schemas.openxmlformats.org/officeDocument/2006/relationships" name="Aug" sheetId="9" state="visible" r:id="rId9"/>
    <sheet xmlns:r="http://schemas.openxmlformats.org/officeDocument/2006/relationships" name="Sep" sheetId="10" state="visible" r:id="rId10"/>
    <sheet xmlns:r="http://schemas.openxmlformats.org/officeDocument/2006/relationships" name="Oct" sheetId="11" state="visible" r:id="rId11"/>
    <sheet xmlns:r="http://schemas.openxmlformats.org/officeDocument/2006/relationships" name="Nov" sheetId="12" state="visible" r:id="rId12"/>
    <sheet xmlns:r="http://schemas.openxmlformats.org/officeDocument/2006/relationships" name="Dec" sheetId="13" state="visible" r:id="rId13"/>
    <sheet xmlns:r="http://schemas.openxmlformats.org/officeDocument/2006/relationships" name="🧾 Tax &amp; Compliance" sheetId="14" state="visible" r:id="rId14"/>
    <sheet xmlns:r="http://schemas.openxmlformats.org/officeDocument/2006/relationships" name="📖 Series &amp; Launch Planner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_);[Red](&quot;$&quot;#,##0.00);&quot;-&quot;"/>
    <numFmt numFmtId="165" formatCode="0.0%"/>
  </numFmts>
  <fonts count="23">
    <font>
      <name val="Calibri"/>
      <family val="2"/>
      <color theme="1"/>
      <sz val="11"/>
      <scheme val="minor"/>
    </font>
    <font>
      <name val="Calibri"/>
      <color rgb="001A1A2E"/>
      <sz val="10"/>
    </font>
    <font>
      <name val="Calibri"/>
      <b val="1"/>
      <color rgb="00FFFFFF"/>
      <sz val="15"/>
    </font>
    <font>
      <name val="Calibri"/>
      <i val="1"/>
      <color rgb="00888888"/>
      <sz val="9"/>
    </font>
    <font>
      <name val="Calibri"/>
      <b val="1"/>
      <color rgb="00FFFFFF"/>
      <sz val="10"/>
    </font>
    <font>
      <name val="Calibri"/>
      <b val="1"/>
      <color rgb="00FFFFFF"/>
      <sz val="9"/>
    </font>
    <font>
      <name val="Calibri"/>
      <color rgb="001A1A2E"/>
      <sz val="9"/>
    </font>
    <font>
      <name val="Calibri"/>
      <color rgb="001F4E79"/>
      <sz val="9"/>
    </font>
    <font>
      <name val="Calibri"/>
      <b val="1"/>
      <color rgb="00FFFFFF"/>
      <sz val="12"/>
    </font>
    <font>
      <name val="Calibri"/>
      <i val="1"/>
      <color rgb="003D7868"/>
      <sz val="9"/>
    </font>
    <font>
      <name val="Calibri"/>
      <i val="1"/>
      <color rgb="001A5C1A"/>
      <sz val="9"/>
    </font>
    <font>
      <name val="Calibri"/>
      <b val="1"/>
      <color rgb="00A50B4A"/>
      <sz val="22"/>
    </font>
    <font>
      <name val="Calibri"/>
      <sz val="18"/>
    </font>
    <font>
      <name val="Calibri"/>
      <b val="1"/>
      <color rgb="00FFFFFF"/>
      <sz val="20"/>
    </font>
    <font>
      <name val="Calibri"/>
      <i val="1"/>
      <color rgb="00FFFFFF"/>
      <sz val="8"/>
    </font>
    <font>
      <name val="Calibri"/>
      <b val="1"/>
      <color rgb="001A1A2E"/>
      <sz val="9"/>
    </font>
    <font>
      <name val="Calibri"/>
      <color rgb="001A5C1A"/>
      <sz val="9"/>
    </font>
    <font>
      <name val="Calibri"/>
      <b val="1"/>
      <color rgb="00FFFFFF"/>
      <sz val="18"/>
    </font>
    <font>
      <name val="Calibri"/>
      <i val="1"/>
      <color rgb="00888888"/>
      <sz val="8"/>
    </font>
    <font>
      <name val="Calibri"/>
      <b val="1"/>
      <color rgb="00FFFFFF"/>
      <sz val="11"/>
    </font>
    <font>
      <name val="Calibri"/>
      <b val="1"/>
      <color rgb="003D7868"/>
      <sz val="9"/>
    </font>
    <font>
      <name val="Calibri"/>
      <i val="1"/>
      <color rgb="00A50B4A"/>
      <sz val="8"/>
    </font>
    <font>
      <name val="Calibri"/>
      <b val="1"/>
      <color rgb="001A5C1A"/>
      <sz val="9"/>
    </font>
  </fonts>
  <fills count="11">
    <fill>
      <patternFill/>
    </fill>
    <fill>
      <patternFill patternType="gray125"/>
    </fill>
    <fill>
      <patternFill patternType="solid">
        <fgColor rgb="00FFFFFF"/>
      </patternFill>
    </fill>
    <fill>
      <patternFill patternType="solid">
        <fgColor rgb="001A1A2E"/>
      </patternFill>
    </fill>
    <fill>
      <patternFill patternType="solid">
        <fgColor rgb="003D7868"/>
      </patternFill>
    </fill>
    <fill>
      <patternFill patternType="solid">
        <fgColor rgb="00FAF7F2"/>
      </patternFill>
    </fill>
    <fill>
      <patternFill patternType="solid">
        <fgColor rgb="00F5F0E8"/>
      </patternFill>
    </fill>
    <fill>
      <patternFill patternType="solid">
        <fgColor rgb="00B76E79"/>
      </patternFill>
    </fill>
    <fill>
      <patternFill patternType="solid">
        <fgColor rgb="00D0E8E3"/>
      </patternFill>
    </fill>
    <fill>
      <patternFill patternType="solid">
        <fgColor rgb="00A50B4A"/>
      </patternFill>
    </fill>
    <fill>
      <patternFill patternType="solid">
        <fgColor rgb="00F2DDE0"/>
      </patternFill>
    </fill>
  </fills>
  <borders count="10">
    <border>
      <left/>
      <right/>
      <top/>
      <bottom/>
      <diagonal/>
    </border>
    <border>
      <left style="medium">
        <color rgb="003D7868"/>
      </left>
      <right style="medium">
        <color rgb="003D7868"/>
      </right>
      <top style="medium">
        <color rgb="003D7868"/>
      </top>
      <bottom style="medium">
        <color rgb="003D7868"/>
      </bottom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 style="medium">
        <color rgb="00B76E79"/>
      </left>
      <right style="medium">
        <color rgb="00B76E79"/>
      </right>
      <top style="medium">
        <color rgb="00B76E79"/>
      </top>
      <bottom style="medium">
        <color rgb="00B76E79"/>
      </bottom>
    </border>
    <border>
      <left style="medium">
        <color rgb="001A1A2E"/>
      </left>
      <right style="medium">
        <color rgb="001A1A2E"/>
      </right>
      <top style="medium">
        <color rgb="001A1A2E"/>
      </top>
      <bottom style="medium">
        <color rgb="001A1A2E"/>
      </bottom>
    </border>
    <border>
      <left style="thin">
        <color rgb="003D7868"/>
      </left>
      <right style="thin">
        <color rgb="003D7868"/>
      </right>
      <top style="thin">
        <color rgb="003D7868"/>
      </top>
      <bottom style="thin">
        <color rgb="003D7868"/>
      </bottom>
    </border>
    <border>
      <left style="medium">
        <color rgb="00A50B4A"/>
      </left>
      <right style="medium">
        <color rgb="00A50B4A"/>
      </right>
      <top style="medium">
        <color rgb="00A50B4A"/>
      </top>
      <bottom style="medium">
        <color rgb="00A50B4A"/>
      </bottom>
    </border>
    <border>
      <left style="medium">
        <color rgb="00CCCCCC"/>
      </left>
      <right style="medium">
        <color rgb="00CCCCCC"/>
      </right>
      <top style="medium">
        <color rgb="00CCCCCC"/>
      </top>
      <bottom style="medium">
        <color rgb="00CCCCCC"/>
      </bottom>
    </border>
    <border>
      <left style="thin">
        <color rgb="00B76E79"/>
      </left>
      <right style="thin">
        <color rgb="00B76E79"/>
      </right>
      <top style="thin">
        <color rgb="00B76E79"/>
      </top>
      <bottom style="thin">
        <color rgb="00B76E79"/>
      </bottom>
    </border>
  </borders>
  <cellStyleXfs count="1">
    <xf numFmtId="0" fontId="0" fillId="0" borderId="0"/>
  </cellStyleXfs>
  <cellXfs count="105">
    <xf numFmtId="0" fontId="0" fillId="0" borderId="0" pivotButton="0" quotePrefix="0" xfId="0"/>
    <xf numFmtId="0" fontId="11" fillId="6" borderId="0" applyAlignment="1" pivotButton="0" quotePrefix="0" xfId="0">
      <alignment horizontal="left" vertical="center"/>
    </xf>
    <xf numFmtId="0" fontId="3" fillId="5" borderId="0" applyAlignment="1" pivotButton="0" quotePrefix="0" xfId="0">
      <alignment horizontal="center" vertical="center"/>
    </xf>
    <xf numFmtId="0" fontId="12" fillId="4" borderId="0" applyAlignment="1" pivotButton="0" quotePrefix="0" xfId="0">
      <alignment horizontal="center" vertical="center"/>
    </xf>
    <xf numFmtId="0" fontId="12" fillId="7" borderId="0" applyAlignment="1" pivotButton="0" quotePrefix="0" xfId="0">
      <alignment horizontal="center" vertical="center"/>
    </xf>
    <xf numFmtId="0" fontId="12" fillId="9" borderId="0" applyAlignment="1" pivotButton="0" quotePrefix="0" xfId="0">
      <alignment horizontal="center" vertical="center"/>
    </xf>
    <xf numFmtId="0" fontId="12" fillId="3" borderId="0" applyAlignment="1" pivotButton="0" quotePrefix="0" xfId="0">
      <alignment horizontal="center" vertical="center"/>
    </xf>
    <xf numFmtId="0" fontId="5" fillId="4" borderId="0" applyAlignment="1" pivotButton="0" quotePrefix="0" xfId="0">
      <alignment horizontal="center" vertical="center"/>
    </xf>
    <xf numFmtId="0" fontId="5" fillId="7" borderId="0" applyAlignment="1" pivotButton="0" quotePrefix="0" xfId="0">
      <alignment horizontal="center" vertical="center"/>
    </xf>
    <xf numFmtId="0" fontId="5" fillId="9" borderId="0" applyAlignment="1" pivotButton="0" quotePrefix="0" xfId="0">
      <alignment horizontal="center" vertical="center"/>
    </xf>
    <xf numFmtId="0" fontId="5" fillId="3" borderId="0" applyAlignment="1" pivotButton="0" quotePrefix="0" xfId="0">
      <alignment horizontal="center" vertical="center"/>
    </xf>
    <xf numFmtId="164" fontId="13" fillId="4" borderId="0" applyAlignment="1" pivotButton="0" quotePrefix="0" xfId="0">
      <alignment horizontal="center" vertical="center"/>
    </xf>
    <xf numFmtId="164" fontId="13" fillId="7" borderId="0" applyAlignment="1" pivotButton="0" quotePrefix="0" xfId="0">
      <alignment horizontal="center" vertical="center"/>
    </xf>
    <xf numFmtId="164" fontId="13" fillId="9" borderId="0" applyAlignment="1" pivotButton="0" quotePrefix="0" xfId="0">
      <alignment horizontal="center" vertical="center"/>
    </xf>
    <xf numFmtId="165" fontId="13" fillId="3" borderId="0" applyAlignment="1" pivotButton="0" quotePrefix="0" xfId="0">
      <alignment horizontal="center" vertical="center"/>
    </xf>
    <xf numFmtId="0" fontId="14" fillId="4" borderId="0" applyAlignment="1" pivotButton="0" quotePrefix="0" xfId="0">
      <alignment horizontal="center" vertical="center"/>
    </xf>
    <xf numFmtId="0" fontId="14" fillId="7" borderId="0" applyAlignment="1" pivotButton="0" quotePrefix="0" xfId="0">
      <alignment horizontal="center" vertical="center"/>
    </xf>
    <xf numFmtId="0" fontId="14" fillId="9" borderId="0" applyAlignment="1" pivotButton="0" quotePrefix="0" xfId="0">
      <alignment horizontal="center" vertical="center"/>
    </xf>
    <xf numFmtId="0" fontId="14" fillId="3" borderId="0" applyAlignment="1" pivotButton="0" quotePrefix="0" xfId="0">
      <alignment horizontal="center" vertical="center"/>
    </xf>
    <xf numFmtId="0" fontId="0" fillId="4" borderId="0" pivotButton="0" quotePrefix="0" xfId="0"/>
    <xf numFmtId="0" fontId="0" fillId="7" borderId="0" pivotButton="0" quotePrefix="0" xfId="0"/>
    <xf numFmtId="0" fontId="0" fillId="9" borderId="0" pivotButton="0" quotePrefix="0" xfId="0"/>
    <xf numFmtId="0" fontId="0" fillId="3" borderId="0" pivotButton="0" quotePrefix="0" xfId="0"/>
    <xf numFmtId="0" fontId="4" fillId="3" borderId="0" applyAlignment="1" pivotButton="0" quotePrefix="0" xfId="0">
      <alignment horizontal="left" vertical="center"/>
    </xf>
    <xf numFmtId="0" fontId="5" fillId="3" borderId="2" applyAlignment="1" pivotButton="0" quotePrefix="0" xfId="0">
      <alignment horizontal="center" vertical="center"/>
    </xf>
    <xf numFmtId="0" fontId="5" fillId="4" borderId="2" applyAlignment="1" pivotButton="0" quotePrefix="0" xfId="0">
      <alignment horizontal="center" vertical="center"/>
    </xf>
    <xf numFmtId="0" fontId="15" fillId="8" borderId="3" applyAlignment="1" pivotButton="0" quotePrefix="0" xfId="0">
      <alignment horizontal="left" vertical="center"/>
    </xf>
    <xf numFmtId="164" fontId="16" fillId="8" borderId="3" applyAlignment="1" pivotButton="0" quotePrefix="0" xfId="0">
      <alignment horizontal="right" vertical="center"/>
    </xf>
    <xf numFmtId="164" fontId="5" fillId="4" borderId="7" applyAlignment="1" pivotButton="0" quotePrefix="0" xfId="0">
      <alignment horizontal="right" vertical="center"/>
    </xf>
    <xf numFmtId="0" fontId="15" fillId="10" borderId="3" applyAlignment="1" pivotButton="0" quotePrefix="0" xfId="0">
      <alignment horizontal="left" vertical="center"/>
    </xf>
    <xf numFmtId="164" fontId="16" fillId="10" borderId="3" applyAlignment="1" pivotButton="0" quotePrefix="0" xfId="0">
      <alignment horizontal="right" vertical="center"/>
    </xf>
    <xf numFmtId="164" fontId="5" fillId="7" borderId="7" applyAlignment="1" pivotButton="0" quotePrefix="0" xfId="0">
      <alignment horizontal="right" vertical="center"/>
    </xf>
    <xf numFmtId="0" fontId="15" fillId="5" borderId="3" applyAlignment="1" pivotButton="0" quotePrefix="0" xfId="0">
      <alignment horizontal="left" vertical="center"/>
    </xf>
    <xf numFmtId="164" fontId="16" fillId="5" borderId="3" applyAlignment="1" pivotButton="0" quotePrefix="0" xfId="0">
      <alignment horizontal="right" vertical="center"/>
    </xf>
    <xf numFmtId="164" fontId="5" fillId="9" borderId="7" applyAlignment="1" pivotButton="0" quotePrefix="0" xfId="0">
      <alignment horizontal="right" vertical="center"/>
    </xf>
    <xf numFmtId="0" fontId="15" fillId="6" borderId="3" applyAlignment="1" pivotButton="0" quotePrefix="0" xfId="0">
      <alignment horizontal="left" vertical="center"/>
    </xf>
    <xf numFmtId="165" fontId="16" fillId="6" borderId="3" applyAlignment="1" pivotButton="0" quotePrefix="0" xfId="0">
      <alignment horizontal="right" vertical="center"/>
    </xf>
    <xf numFmtId="165" fontId="5" fillId="3" borderId="7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/>
    </xf>
    <xf numFmtId="0" fontId="5" fillId="3" borderId="2" applyAlignment="1" pivotButton="0" quotePrefix="0" xfId="0">
      <alignment horizontal="left" vertical="center"/>
    </xf>
    <xf numFmtId="0" fontId="6" fillId="5" borderId="3" applyAlignment="1" pivotButton="0" quotePrefix="0" xfId="0">
      <alignment horizontal="left" vertical="center"/>
    </xf>
    <xf numFmtId="165" fontId="16" fillId="5" borderId="3" applyAlignment="1" pivotButton="0" quotePrefix="0" xfId="0">
      <alignment horizontal="center" vertical="center"/>
    </xf>
    <xf numFmtId="0" fontId="6" fillId="6" borderId="3" applyAlignment="1" pivotButton="0" quotePrefix="0" xfId="0">
      <alignment horizontal="left" vertical="center"/>
    </xf>
    <xf numFmtId="164" fontId="16" fillId="6" borderId="3" applyAlignment="1" pivotButton="0" quotePrefix="0" xfId="0">
      <alignment horizontal="right" vertical="center"/>
    </xf>
    <xf numFmtId="165" fontId="16" fillId="6" borderId="3" applyAlignment="1" pivotButton="0" quotePrefix="0" xfId="0">
      <alignment horizontal="center" vertical="center"/>
    </xf>
    <xf numFmtId="0" fontId="4" fillId="7" borderId="0" applyAlignment="1" pivotButton="0" quotePrefix="0" xfId="0">
      <alignment horizontal="left" vertical="center"/>
    </xf>
    <xf numFmtId="0" fontId="1" fillId="2" borderId="0" applyAlignment="1" pivotButton="0" quotePrefix="0" xfId="0">
      <alignment horizontal="left" vertical="center"/>
    </xf>
    <xf numFmtId="0" fontId="2" fillId="3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/>
    </xf>
    <xf numFmtId="164" fontId="7" fillId="5" borderId="3" applyAlignment="1" pivotButton="0" quotePrefix="0" xfId="0">
      <alignment horizontal="right" vertical="center"/>
    </xf>
    <xf numFmtId="0" fontId="7" fillId="5" borderId="3" applyAlignment="1" pivotButton="0" quotePrefix="0" xfId="0">
      <alignment horizontal="left" vertical="center"/>
    </xf>
    <xf numFmtId="164" fontId="7" fillId="6" borderId="3" applyAlignment="1" pivotButton="0" quotePrefix="0" xfId="0">
      <alignment horizontal="right" vertical="center"/>
    </xf>
    <xf numFmtId="0" fontId="7" fillId="6" borderId="3" applyAlignment="1" pivotButton="0" quotePrefix="0" xfId="0">
      <alignment horizontal="left" vertical="center"/>
    </xf>
    <xf numFmtId="164" fontId="4" fillId="4" borderId="1" applyAlignment="1" pivotButton="0" quotePrefix="0" xfId="0">
      <alignment horizontal="right" vertical="center"/>
    </xf>
    <xf numFmtId="0" fontId="4" fillId="7" borderId="4" applyAlignment="1" pivotButton="0" quotePrefix="0" xfId="0">
      <alignment horizontal="left" vertical="center"/>
    </xf>
    <xf numFmtId="164" fontId="4" fillId="7" borderId="4" applyAlignment="1" pivotButton="0" quotePrefix="0" xfId="0">
      <alignment horizontal="right" vertical="center"/>
    </xf>
    <xf numFmtId="0" fontId="8" fillId="3" borderId="5" applyAlignment="1" pivotButton="0" quotePrefix="0" xfId="0">
      <alignment horizontal="left" vertical="center"/>
    </xf>
    <xf numFmtId="164" fontId="8" fillId="3" borderId="5" applyAlignment="1" pivotButton="0" quotePrefix="0" xfId="0">
      <alignment horizontal="right" vertical="center"/>
    </xf>
    <xf numFmtId="0" fontId="9" fillId="8" borderId="6" applyAlignment="1" pivotButton="0" quotePrefix="0" xfId="0">
      <alignment horizontal="left" vertical="center"/>
    </xf>
    <xf numFmtId="165" fontId="10" fillId="8" borderId="6" applyAlignment="1" pivotButton="0" quotePrefix="0" xfId="0">
      <alignment horizontal="right" vertical="center"/>
    </xf>
    <xf numFmtId="0" fontId="17" fillId="3" borderId="0" applyAlignment="1" pivotButton="0" quotePrefix="0" xfId="0">
      <alignment horizontal="center" vertical="center"/>
    </xf>
    <xf numFmtId="0" fontId="4" fillId="9" borderId="0" applyAlignment="1" pivotButton="0" quotePrefix="0" xfId="0">
      <alignment horizontal="left" vertical="center"/>
    </xf>
    <xf numFmtId="0" fontId="18" fillId="0" borderId="0" applyAlignment="1" pivotButton="0" quotePrefix="0" xfId="0">
      <alignment horizontal="left" vertical="center"/>
    </xf>
    <xf numFmtId="0" fontId="6" fillId="8" borderId="3" applyAlignment="1" pivotButton="0" quotePrefix="0" xfId="0">
      <alignment horizontal="left" vertical="center"/>
    </xf>
    <xf numFmtId="0" fontId="5" fillId="3" borderId="8" applyAlignment="1" pivotButton="0" quotePrefix="0" xfId="0">
      <alignment horizontal="left" vertical="center"/>
    </xf>
    <xf numFmtId="164" fontId="5" fillId="9" borderId="8" applyAlignment="1" pivotButton="0" quotePrefix="0" xfId="0">
      <alignment horizontal="right" vertical="center"/>
    </xf>
    <xf numFmtId="0" fontId="5" fillId="4" borderId="1" applyAlignment="1" pivotButton="0" quotePrefix="0" xfId="0">
      <alignment horizontal="left" vertical="center"/>
    </xf>
    <xf numFmtId="9" fontId="19" fillId="4" borderId="1" applyAlignment="1" pivotButton="0" quotePrefix="0" xfId="0">
      <alignment horizontal="center" vertical="center"/>
    </xf>
    <xf numFmtId="0" fontId="18" fillId="5" borderId="0" applyAlignment="1" pivotButton="0" quotePrefix="0" xfId="0">
      <alignment horizontal="left" vertical="center"/>
    </xf>
    <xf numFmtId="0" fontId="18" fillId="6" borderId="0" applyAlignment="1" pivotButton="0" quotePrefix="0" xfId="0">
      <alignment horizontal="left" vertical="center" wrapText="1"/>
    </xf>
    <xf numFmtId="0" fontId="18" fillId="5" borderId="0" applyAlignment="1" pivotButton="0" quotePrefix="0" xfId="0">
      <alignment horizontal="left" vertical="center" wrapText="1"/>
    </xf>
    <xf numFmtId="0" fontId="5" fillId="4" borderId="2" applyAlignment="1" pivotButton="0" quotePrefix="0" xfId="0">
      <alignment horizontal="left" vertical="center"/>
    </xf>
    <xf numFmtId="0" fontId="5" fillId="7" borderId="9" applyAlignment="1" pivotButton="0" quotePrefix="0" xfId="0">
      <alignment horizontal="left" vertical="center"/>
    </xf>
    <xf numFmtId="0" fontId="7" fillId="5" borderId="3" applyAlignment="1" pivotButton="0" quotePrefix="0" xfId="0">
      <alignment horizontal="center" vertical="center"/>
    </xf>
    <xf numFmtId="0" fontId="7" fillId="6" borderId="3" applyAlignment="1" pivotButton="0" quotePrefix="0" xfId="0">
      <alignment horizontal="center" vertical="center"/>
    </xf>
    <xf numFmtId="0" fontId="5" fillId="9" borderId="2" applyAlignment="1" pivotButton="0" quotePrefix="0" xfId="0">
      <alignment horizontal="left" vertical="center"/>
    </xf>
    <xf numFmtId="0" fontId="5" fillId="9" borderId="2" applyAlignment="1" pivotButton="0" quotePrefix="0" xfId="0">
      <alignment horizontal="center" vertical="center"/>
    </xf>
    <xf numFmtId="0" fontId="20" fillId="5" borderId="3" applyAlignment="1" pivotButton="0" quotePrefix="0" xfId="0">
      <alignment horizontal="center" vertical="center"/>
    </xf>
    <xf numFmtId="0" fontId="18" fillId="5" borderId="3" applyAlignment="1" pivotButton="0" quotePrefix="0" xfId="0">
      <alignment horizontal="left" vertical="center" wrapText="1"/>
    </xf>
    <xf numFmtId="0" fontId="20" fillId="6" borderId="3" applyAlignment="1" pivotButton="0" quotePrefix="0" xfId="0">
      <alignment horizontal="center" vertical="center"/>
    </xf>
    <xf numFmtId="0" fontId="18" fillId="6" borderId="3" applyAlignment="1" pivotButton="0" quotePrefix="0" xfId="0">
      <alignment horizontal="left" vertical="center" wrapText="1"/>
    </xf>
    <xf numFmtId="0" fontId="7" fillId="5" borderId="3" applyAlignment="1" pivotButton="0" quotePrefix="0" xfId="0">
      <alignment horizontal="right" vertical="center"/>
    </xf>
    <xf numFmtId="0" fontId="7" fillId="6" borderId="3" applyAlignment="1" pivotButton="0" quotePrefix="0" xfId="0">
      <alignment horizontal="right" vertical="center"/>
    </xf>
    <xf numFmtId="0" fontId="21" fillId="6" borderId="0" applyAlignment="1" pivotButton="0" quotePrefix="0" xfId="0">
      <alignment horizontal="left" vertical="center" wrapText="1"/>
    </xf>
    <xf numFmtId="3" fontId="7" fillId="5" borderId="3" applyAlignment="1" pivotButton="0" quotePrefix="0" xfId="0">
      <alignment horizontal="right" vertical="center"/>
    </xf>
    <xf numFmtId="9" fontId="7" fillId="5" borderId="3" applyAlignment="1" pivotButton="0" quotePrefix="0" xfId="0">
      <alignment horizontal="center" vertical="center"/>
    </xf>
    <xf numFmtId="164" fontId="22" fillId="8" borderId="6" applyAlignment="1" pivotButton="0" quotePrefix="0" xfId="0">
      <alignment horizontal="right" vertical="center"/>
    </xf>
    <xf numFmtId="3" fontId="7" fillId="6" borderId="3" applyAlignment="1" pivotButton="0" quotePrefix="0" xfId="0">
      <alignment horizontal="right" vertical="center"/>
    </xf>
    <xf numFmtId="9" fontId="7" fillId="6" borderId="3" applyAlignment="1" pivotButton="0" quotePrefix="0" xfId="0">
      <alignment horizontal="center" vertical="center"/>
    </xf>
    <xf numFmtId="0" fontId="4" fillId="3" borderId="5" applyAlignment="1" pivotButton="0" quotePrefix="0" xfId="0">
      <alignment horizontal="left" vertical="center"/>
    </xf>
    <xf numFmtId="164" fontId="5" fillId="3" borderId="5" applyAlignment="1" pivotButton="0" quotePrefix="0" xfId="0">
      <alignment horizontal="right" vertical="center"/>
    </xf>
    <xf numFmtId="164" fontId="4" fillId="9" borderId="7" applyAlignment="1" pivotButton="0" quotePrefix="0" xfId="0">
      <alignment horizontal="right" vertical="center"/>
    </xf>
    <xf numFmtId="9" fontId="16" fillId="8" borderId="6" applyAlignment="1" pivotButton="0" quotePrefix="0" xfId="0">
      <alignment horizontal="center" vertical="center"/>
    </xf>
    <xf numFmtId="0" fontId="5" fillId="7" borderId="2" applyAlignment="1" pivotButton="0" quotePrefix="0" xfId="0">
      <alignment horizontal="left" vertical="center"/>
    </xf>
    <xf numFmtId="0" fontId="5" fillId="7" borderId="2" applyAlignment="1" pivotButton="0" quotePrefix="0" xfId="0">
      <alignment horizontal="center" vertical="center"/>
    </xf>
    <xf numFmtId="0" fontId="7" fillId="5" borderId="3" pivotButton="0" quotePrefix="0" xfId="0"/>
    <xf numFmtId="0" fontId="7" fillId="6" borderId="3" pivotButton="0" quotePrefix="0" xfId="0"/>
    <xf numFmtId="0" fontId="0" fillId="5" borderId="0" pivotButton="0" quotePrefix="0" xfId="0"/>
    <xf numFmtId="9" fontId="7" fillId="5" borderId="3" applyAlignment="1" pivotButton="0" quotePrefix="0" xfId="0">
      <alignment horizontal="right" vertical="center"/>
    </xf>
    <xf numFmtId="0" fontId="0" fillId="8" borderId="0" pivotButton="0" quotePrefix="0" xfId="0"/>
    <xf numFmtId="0" fontId="5" fillId="9" borderId="8" applyAlignment="1" pivotButton="0" quotePrefix="0" xfId="0">
      <alignment horizontal="left" vertical="center"/>
    </xf>
    <xf numFmtId="3" fontId="4" fillId="9" borderId="8" applyAlignment="1" pivotButton="0" quotePrefix="0" xfId="0">
      <alignment horizontal="right" vertical="center"/>
    </xf>
    <xf numFmtId="164" fontId="4" fillId="9" borderId="8" applyAlignment="1" pivotButton="0" quotePrefix="0" xfId="0">
      <alignment horizontal="right" vertical="center"/>
    </xf>
    <xf numFmtId="0" fontId="5" fillId="3" borderId="5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Where Income Comes From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3D7868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B76E79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A50B4A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C9956A"/>
              </a:solidFill>
              <a:ln xmlns:a="http://schemas.openxmlformats.org/drawingml/2006/main"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D0E8E3"/>
              </a:solidFill>
              <a:ln xmlns:a="http://schemas.openxmlformats.org/drawingml/2006/main">
                <a:prstDash val="solid"/>
              </a:ln>
            </spPr>
          </dPt>
          <dPt>
            <idx val="5"/>
            <spPr>
              <a:solidFill xmlns:a="http://schemas.openxmlformats.org/drawingml/2006/main">
                <a:srgbClr val="7B4F6E"/>
              </a:solidFill>
              <a:ln xmlns:a="http://schemas.openxmlformats.org/drawingml/2006/main">
                <a:prstDash val="solid"/>
              </a:ln>
            </spPr>
          </dPt>
          <dPt>
            <idx val="6"/>
            <spPr>
              <a:solidFill xmlns:a="http://schemas.openxmlformats.org/drawingml/2006/main">
                <a:srgbClr val="D4A0A7"/>
              </a:solidFill>
              <a:ln xmlns:a="http://schemas.openxmlformats.org/drawingml/2006/main">
                <a:prstDash val="solid"/>
              </a:ln>
            </spPr>
          </dPt>
          <cat>
            <numRef>
              <f>'📊 Annual Summary'!$A$20:$A$26</f>
            </numRef>
          </cat>
          <val>
            <numRef>
              <f>'📊 Annual Summary'!$B$20:$B$26</f>
            </numRef>
          </val>
        </ser>
        <dLbls>
          <showVal val="0"/>
          <showCatName val="0"/>
          <showSerName val="0"/>
          <showPercent val="0"/>
          <showLeaderLines val="0"/>
        </dLbls>
        <firstSliceAng val="0"/>
      </pieChart>
    </plotArea>
    <legend>
      <legendPos val="r"/>
      <overlay val="0"/>
    </legend>
    <plotVisOnly val="1"/>
    <dispBlanksAs val="gap"/>
  </chart>
</chartSpace>
</file>

<file path=xl/charts/chart2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Where Money Is Spent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B76E79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A50B4A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3D7868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C9956A"/>
              </a:solidFill>
              <a:ln xmlns:a="http://schemas.openxmlformats.org/drawingml/2006/main"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7B4F6E"/>
              </a:solidFill>
              <a:ln xmlns:a="http://schemas.openxmlformats.org/drawingml/2006/main">
                <a:prstDash val="solid"/>
              </a:ln>
            </spPr>
          </dPt>
          <dPt>
            <idx val="5"/>
            <spPr>
              <a:solidFill xmlns:a="http://schemas.openxmlformats.org/drawingml/2006/main">
                <a:srgbClr val="D0E8E3"/>
              </a:solidFill>
              <a:ln xmlns:a="http://schemas.openxmlformats.org/drawingml/2006/main">
                <a:prstDash val="solid"/>
              </a:ln>
            </spPr>
          </dPt>
          <dPt>
            <idx val="6"/>
            <spPr>
              <a:solidFill xmlns:a="http://schemas.openxmlformats.org/drawingml/2006/main">
                <a:srgbClr val="D4A0A7"/>
              </a:solidFill>
              <a:ln xmlns:a="http://schemas.openxmlformats.org/drawingml/2006/main">
                <a:prstDash val="solid"/>
              </a:ln>
            </spPr>
          </dPt>
          <dPt>
            <idx val="7"/>
            <spPr>
              <a:solidFill xmlns:a="http://schemas.openxmlformats.org/drawingml/2006/main">
                <a:srgbClr val="1A1A2E"/>
              </a:solidFill>
              <a:ln xmlns:a="http://schemas.openxmlformats.org/drawingml/2006/main">
                <a:prstDash val="solid"/>
              </a:ln>
            </spPr>
          </dPt>
          <dPt>
            <idx val="8"/>
            <spPr>
              <a:solidFill xmlns:a="http://schemas.openxmlformats.org/drawingml/2006/main">
                <a:srgbClr val="8B5E3C"/>
              </a:solidFill>
              <a:ln xmlns:a="http://schemas.openxmlformats.org/drawingml/2006/main">
                <a:prstDash val="solid"/>
              </a:ln>
            </spPr>
          </dPt>
          <dPt>
            <idx val="9"/>
            <spPr>
              <a:solidFill xmlns:a="http://schemas.openxmlformats.org/drawingml/2006/main">
                <a:srgbClr val="A8C5BC"/>
              </a:solidFill>
              <a:ln xmlns:a="http://schemas.openxmlformats.org/drawingml/2006/main">
                <a:prstDash val="solid"/>
              </a:ln>
            </spPr>
          </dPt>
          <dPt>
            <idx val="10"/>
            <spPr>
              <a:solidFill xmlns:a="http://schemas.openxmlformats.org/drawingml/2006/main">
                <a:srgbClr val="E8C4CB"/>
              </a:solidFill>
              <a:ln xmlns:a="http://schemas.openxmlformats.org/drawingml/2006/main">
                <a:prstDash val="solid"/>
              </a:ln>
            </spPr>
          </dPt>
          <dPt>
            <idx val="11"/>
            <spPr>
              <a:solidFill xmlns:a="http://schemas.openxmlformats.org/drawingml/2006/main">
                <a:srgbClr val="6B3A52"/>
              </a:solidFill>
              <a:ln xmlns:a="http://schemas.openxmlformats.org/drawingml/2006/main">
                <a:prstDash val="solid"/>
              </a:ln>
            </spPr>
          </dPt>
          <cat>
            <numRef>
              <f>'📊 Annual Summary'!$A$30:$A$41</f>
            </numRef>
          </cat>
          <val>
            <numRef>
              <f>'📊 Annual Summary'!$B$30:$B$41</f>
            </numRef>
          </val>
        </ser>
        <dLbls>
          <showVal val="0"/>
          <showCatName val="0"/>
          <showSerName val="0"/>
          <showPercent val="0"/>
          <showLeaderLines val="0"/>
        </dLbls>
        <firstSliceAng val="0"/>
      </pieChart>
    </plotArea>
    <legend>
      <legendPos val="r"/>
      <overlay val="0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image" Target="/xl/media/image1.png" Id="rId3"/></Relationships>
</file>

<file path=xl/drawings/_rels/drawing10.xml.rels><Relationships xmlns="http://schemas.openxmlformats.org/package/2006/relationships"><Relationship Type="http://schemas.openxmlformats.org/officeDocument/2006/relationships/image" Target="/xl/media/image10.png" Id="rId1"/></Relationships>
</file>

<file path=xl/drawings/_rels/drawing11.xml.rels><Relationships xmlns="http://schemas.openxmlformats.org/package/2006/relationships"><Relationship Type="http://schemas.openxmlformats.org/officeDocument/2006/relationships/image" Target="/xl/media/image11.png" Id="rId1"/></Relationships>
</file>

<file path=xl/drawings/_rels/drawing12.xml.rels><Relationships xmlns="http://schemas.openxmlformats.org/package/2006/relationships"><Relationship Type="http://schemas.openxmlformats.org/officeDocument/2006/relationships/image" Target="/xl/media/image12.png" Id="rId1"/></Relationships>
</file>

<file path=xl/drawings/_rels/drawing13.xml.rels><Relationships xmlns="http://schemas.openxmlformats.org/package/2006/relationships"><Relationship Type="http://schemas.openxmlformats.org/officeDocument/2006/relationships/image" Target="/xl/media/image13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/></Relationships>
</file>

<file path=xl/drawings/_rels/drawing7.xml.rels><Relationships xmlns="http://schemas.openxmlformats.org/package/2006/relationships"><Relationship Type="http://schemas.openxmlformats.org/officeDocument/2006/relationships/image" Target="/xl/media/image7.png" Id="rId1"/></Relationships>
</file>

<file path=xl/drawings/_rels/drawing8.xml.rels><Relationships xmlns="http://schemas.openxmlformats.org/package/2006/relationships"><Relationship Type="http://schemas.openxmlformats.org/officeDocument/2006/relationships/image" Target="/xl/media/image8.png" Id="rId1"/></Relationships>
</file>

<file path=xl/drawings/_rels/drawing9.xml.rels><Relationships xmlns="http://schemas.openxmlformats.org/package/2006/relationships"><Relationship Type="http://schemas.openxmlformats.org/officeDocument/2006/relationships/image" Target="/xl/media/image9.png" Id="rId1"/></Relationships>
</file>

<file path=xl/drawings/drawing1.xml><?xml version="1.0" encoding="utf-8"?>
<wsDr xmlns="http://schemas.openxmlformats.org/drawingml/2006/spreadsheetDrawing">
  <oneCellAnchor>
    <from>
      <col>4</col>
      <colOff>0</colOff>
      <row>17</row>
      <rowOff>0</rowOff>
    </from>
    <ext cx="7920000" cy="46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38</row>
      <rowOff>0</rowOff>
    </from>
    <ext cx="7920000" cy="46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0</row>
      <rowOff>0</rowOff>
    </from>
    <ext cx="2476500" cy="1295400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10.xml><?xml version="1.0" encoding="utf-8"?>
<wsDr xmlns="http://schemas.openxmlformats.org/drawingml/2006/spreadsheetDrawing">
  <oneCellAnchor>
    <from>
      <col>0</col>
      <colOff>0</colOff>
      <row>0</row>
      <rowOff>0</rowOff>
    </from>
    <ext cx="857250" cy="4476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11.xml><?xml version="1.0" encoding="utf-8"?>
<wsDr xmlns="http://schemas.openxmlformats.org/drawingml/2006/spreadsheetDrawing">
  <oneCellAnchor>
    <from>
      <col>0</col>
      <colOff>0</colOff>
      <row>0</row>
      <rowOff>0</rowOff>
    </from>
    <ext cx="857250" cy="4476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12.xml><?xml version="1.0" encoding="utf-8"?>
<wsDr xmlns="http://schemas.openxmlformats.org/drawingml/2006/spreadsheetDrawing">
  <oneCellAnchor>
    <from>
      <col>0</col>
      <colOff>0</colOff>
      <row>0</row>
      <rowOff>0</rowOff>
    </from>
    <ext cx="857250" cy="4476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13.xml><?xml version="1.0" encoding="utf-8"?>
<wsDr xmlns="http://schemas.openxmlformats.org/drawingml/2006/spreadsheetDrawing">
  <oneCellAnchor>
    <from>
      <col>0</col>
      <colOff>0</colOff>
      <row>0</row>
      <rowOff>0</rowOff>
    </from>
    <ext cx="857250" cy="4476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0</row>
      <rowOff>0</rowOff>
    </from>
    <ext cx="857250" cy="4476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3.xml><?xml version="1.0" encoding="utf-8"?>
<wsDr xmlns="http://schemas.openxmlformats.org/drawingml/2006/spreadsheetDrawing">
  <oneCellAnchor>
    <from>
      <col>0</col>
      <colOff>0</colOff>
      <row>0</row>
      <rowOff>0</rowOff>
    </from>
    <ext cx="857250" cy="4476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4.xml><?xml version="1.0" encoding="utf-8"?>
<wsDr xmlns="http://schemas.openxmlformats.org/drawingml/2006/spreadsheetDrawing">
  <oneCellAnchor>
    <from>
      <col>0</col>
      <colOff>0</colOff>
      <row>0</row>
      <rowOff>0</rowOff>
    </from>
    <ext cx="857250" cy="4476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5.xml><?xml version="1.0" encoding="utf-8"?>
<wsDr xmlns="http://schemas.openxmlformats.org/drawingml/2006/spreadsheetDrawing">
  <oneCellAnchor>
    <from>
      <col>0</col>
      <colOff>0</colOff>
      <row>0</row>
      <rowOff>0</rowOff>
    </from>
    <ext cx="857250" cy="4476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6.xml><?xml version="1.0" encoding="utf-8"?>
<wsDr xmlns="http://schemas.openxmlformats.org/drawingml/2006/spreadsheetDrawing">
  <oneCellAnchor>
    <from>
      <col>0</col>
      <colOff>0</colOff>
      <row>0</row>
      <rowOff>0</rowOff>
    </from>
    <ext cx="857250" cy="4476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7.xml><?xml version="1.0" encoding="utf-8"?>
<wsDr xmlns="http://schemas.openxmlformats.org/drawingml/2006/spreadsheetDrawing">
  <oneCellAnchor>
    <from>
      <col>0</col>
      <colOff>0</colOff>
      <row>0</row>
      <rowOff>0</rowOff>
    </from>
    <ext cx="857250" cy="4476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8.xml><?xml version="1.0" encoding="utf-8"?>
<wsDr xmlns="http://schemas.openxmlformats.org/drawingml/2006/spreadsheetDrawing">
  <oneCellAnchor>
    <from>
      <col>0</col>
      <colOff>0</colOff>
      <row>0</row>
      <rowOff>0</rowOff>
    </from>
    <ext cx="857250" cy="4476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9.xml><?xml version="1.0" encoding="utf-8"?>
<wsDr xmlns="http://schemas.openxmlformats.org/drawingml/2006/spreadsheetDrawing">
  <oneCellAnchor>
    <from>
      <col>0</col>
      <colOff>0</colOff>
      <row>0</row>
      <rowOff>0</rowOff>
    </from>
    <ext cx="857250" cy="4476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10.xml.rels><Relationships xmlns="http://schemas.openxmlformats.org/package/2006/relationships"><Relationship Type="http://schemas.openxmlformats.org/officeDocument/2006/relationships/drawing" Target="/xl/drawings/drawing10.xml" Id="rId1"/></Relationships>
</file>

<file path=xl/worksheets/_rels/sheet11.xml.rels><Relationships xmlns="http://schemas.openxmlformats.org/package/2006/relationships"><Relationship Type="http://schemas.openxmlformats.org/officeDocument/2006/relationships/drawing" Target="/xl/drawings/drawing11.xml" Id="rId1"/></Relationships>
</file>

<file path=xl/worksheets/_rels/sheet12.xml.rels><Relationships xmlns="http://schemas.openxmlformats.org/package/2006/relationships"><Relationship Type="http://schemas.openxmlformats.org/officeDocument/2006/relationships/drawing" Target="/xl/drawings/drawing12.xml" Id="rId1"/></Relationships>
</file>

<file path=xl/worksheets/_rels/sheet13.xml.rels><Relationships xmlns="http://schemas.openxmlformats.org/package/2006/relationships"><Relationship Type="http://schemas.openxmlformats.org/officeDocument/2006/relationships/drawing" Target="/xl/drawings/drawing13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7.xml" Id="rId1"/></Relationships>
</file>

<file path=xl/worksheets/_rels/sheet8.xml.rels><Relationships xmlns="http://schemas.openxmlformats.org/package/2006/relationships"><Relationship Type="http://schemas.openxmlformats.org/officeDocument/2006/relationships/drawing" Target="/xl/drawings/drawing8.xml" Id="rId1"/></Relationships>
</file>

<file path=xl/worksheets/_rels/sheet9.xml.rels><Relationships xmlns="http://schemas.openxmlformats.org/package/2006/relationships"><Relationship Type="http://schemas.openxmlformats.org/officeDocument/2006/relationships/drawing" Target="/xl/drawings/drawing9.xml" Id="rId1"/></Relationships>
</file>

<file path=xl/worksheets/sheet1.xml><?xml version="1.0" encoding="utf-8"?>
<worksheet xmlns="http://schemas.openxmlformats.org/spreadsheetml/2006/main">
  <sheetPr>
    <tabColor rgb="00A50B4A"/>
    <outlinePr summaryBelow="1" summaryRight="1"/>
    <pageSetUpPr/>
  </sheetPr>
  <dimension ref="A1:P41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13" customWidth="1" min="16" max="16"/>
  </cols>
  <sheetData>
    <row r="1" ht="70" customHeight="1">
      <c r="D1" s="1" t="inlineStr">
        <is>
          <t>Annual Profit &amp; Loss Summary</t>
        </is>
      </c>
    </row>
    <row r="2" ht="70" customHeight="1"/>
    <row r="3" ht="16" customHeight="1">
      <c r="A3" s="2" t="inlineStr">
        <is>
          <t xml:space="preserve">  All figures pull automatically from your monthly tabs  ✦  Enter amounts in the correct boxes on the Jan–Dec tabs</t>
        </is>
      </c>
    </row>
    <row r="4" ht="8" customHeight="1"/>
    <row r="5" ht="28" customHeight="1">
      <c r="A5" s="3" t="inlineStr">
        <is>
          <t>💰</t>
        </is>
      </c>
      <c r="E5" s="4" t="inlineStr">
        <is>
          <t>📉</t>
        </is>
      </c>
      <c r="I5" s="5" t="inlineStr">
        <is>
          <t>✅</t>
        </is>
      </c>
      <c r="M5" s="6" t="inlineStr">
        <is>
          <t>📈</t>
        </is>
      </c>
    </row>
    <row r="6" ht="15" customHeight="1">
      <c r="A6" s="7" t="inlineStr">
        <is>
          <t>TOTAL INCOME</t>
        </is>
      </c>
      <c r="E6" s="8" t="inlineStr">
        <is>
          <t>TOTAL EXPENSES</t>
        </is>
      </c>
      <c r="I6" s="9" t="inlineStr">
        <is>
          <t>NET PROFIT</t>
        </is>
      </c>
      <c r="M6" s="10" t="inlineStr">
        <is>
          <t>PROFIT MARGIN</t>
        </is>
      </c>
    </row>
    <row r="7" ht="40" customHeight="1">
      <c r="A7" s="11">
        <f>'Jan'!B12+'Feb'!B12+'Mar'!B12+'Apr'!B12+'May'!B12+'Jun'!B12+'Jul'!B12+'Aug'!B12+'Sep'!B12+'Oct'!B12+'Nov'!B12+'Dec'!B12</f>
        <v/>
      </c>
      <c r="E7" s="12">
        <f>'Jan'!B28+'Feb'!B28+'Mar'!B28+'Apr'!B28+'May'!B28+'Jun'!B28+'Jul'!B28+'Aug'!B28+'Sep'!B28+'Oct'!B28+'Nov'!B28+'Dec'!B28</f>
        <v/>
      </c>
      <c r="I7" s="13">
        <f>A7-E7</f>
        <v/>
      </c>
      <c r="M7" s="14">
        <f>IF(A7=0,0,(A7-E7)/A7)</f>
        <v/>
      </c>
    </row>
    <row r="8" ht="13" customHeight="1">
      <c r="A8" s="15" t="inlineStr">
        <is>
          <t>Year to Date</t>
        </is>
      </c>
      <c r="E8" s="16" t="inlineStr">
        <is>
          <t>Year to Date</t>
        </is>
      </c>
      <c r="I8" s="17" t="inlineStr">
        <is>
          <t>Year to Date</t>
        </is>
      </c>
      <c r="M8" s="18" t="inlineStr">
        <is>
          <t>Year to Date</t>
        </is>
      </c>
    </row>
    <row r="9" ht="4" customHeight="1">
      <c r="A9" s="19" t="n"/>
      <c r="E9" s="20" t="n"/>
      <c r="I9" s="21" t="n"/>
      <c r="M9" s="22" t="n"/>
    </row>
    <row r="10" ht="10" customHeight="1"/>
    <row r="11" ht="22" customHeight="1">
      <c r="A11" s="23" t="inlineStr">
        <is>
          <t xml:space="preserve">  MONTHLY OVERVIEW</t>
        </is>
      </c>
    </row>
    <row r="12" ht="18" customHeight="1">
      <c r="A12" s="24" t="inlineStr"/>
      <c r="B12" s="25" t="inlineStr">
        <is>
          <t>Jan</t>
        </is>
      </c>
      <c r="C12" s="25" t="inlineStr">
        <is>
          <t>Feb</t>
        </is>
      </c>
      <c r="D12" s="25" t="inlineStr">
        <is>
          <t>Mar</t>
        </is>
      </c>
      <c r="E12" s="25" t="inlineStr">
        <is>
          <t>Apr</t>
        </is>
      </c>
      <c r="F12" s="25" t="inlineStr">
        <is>
          <t>May</t>
        </is>
      </c>
      <c r="G12" s="25" t="inlineStr">
        <is>
          <t>Jun</t>
        </is>
      </c>
      <c r="H12" s="25" t="inlineStr">
        <is>
          <t>Jul</t>
        </is>
      </c>
      <c r="I12" s="25" t="inlineStr">
        <is>
          <t>Aug</t>
        </is>
      </c>
      <c r="J12" s="25" t="inlineStr">
        <is>
          <t>Sep</t>
        </is>
      </c>
      <c r="K12" s="25" t="inlineStr">
        <is>
          <t>Oct</t>
        </is>
      </c>
      <c r="L12" s="25" t="inlineStr">
        <is>
          <t>Nov</t>
        </is>
      </c>
      <c r="M12" s="25" t="inlineStr">
        <is>
          <t>Dec</t>
        </is>
      </c>
      <c r="N12" s="25" t="inlineStr">
        <is>
          <t>TOTAL</t>
        </is>
      </c>
    </row>
    <row r="13" ht="18" customHeight="1">
      <c r="A13" s="26" t="inlineStr">
        <is>
          <t>Total Income</t>
        </is>
      </c>
      <c r="B13" s="27">
        <f>'Jan'!B12</f>
        <v/>
      </c>
      <c r="C13" s="27">
        <f>'Feb'!B12</f>
        <v/>
      </c>
      <c r="D13" s="27">
        <f>'Mar'!B12</f>
        <v/>
      </c>
      <c r="E13" s="27">
        <f>'Apr'!B12</f>
        <v/>
      </c>
      <c r="F13" s="27">
        <f>'May'!B12</f>
        <v/>
      </c>
      <c r="G13" s="27">
        <f>'Jun'!B12</f>
        <v/>
      </c>
      <c r="H13" s="27">
        <f>'Jul'!B12</f>
        <v/>
      </c>
      <c r="I13" s="27">
        <f>'Aug'!B12</f>
        <v/>
      </c>
      <c r="J13" s="27">
        <f>'Sep'!B12</f>
        <v/>
      </c>
      <c r="K13" s="27">
        <f>'Oct'!B12</f>
        <v/>
      </c>
      <c r="L13" s="27">
        <f>'Nov'!B12</f>
        <v/>
      </c>
      <c r="M13" s="27">
        <f>'Dec'!B12</f>
        <v/>
      </c>
      <c r="N13" s="28">
        <f>'Jan'!B12+'Feb'!B12+'Mar'!B12+'Apr'!B12+'May'!B12+'Jun'!B12+'Jul'!B12+'Aug'!B12+'Sep'!B12+'Oct'!B12+'Nov'!B12+'Dec'!B12</f>
        <v/>
      </c>
    </row>
    <row r="14" ht="18" customHeight="1">
      <c r="A14" s="29" t="inlineStr">
        <is>
          <t>Total Expenses</t>
        </is>
      </c>
      <c r="B14" s="30">
        <f>'Jan'!B28</f>
        <v/>
      </c>
      <c r="C14" s="30">
        <f>'Feb'!B28</f>
        <v/>
      </c>
      <c r="D14" s="30">
        <f>'Mar'!B28</f>
        <v/>
      </c>
      <c r="E14" s="30">
        <f>'Apr'!B28</f>
        <v/>
      </c>
      <c r="F14" s="30">
        <f>'May'!B28</f>
        <v/>
      </c>
      <c r="G14" s="30">
        <f>'Jun'!B28</f>
        <v/>
      </c>
      <c r="H14" s="30">
        <f>'Jul'!B28</f>
        <v/>
      </c>
      <c r="I14" s="30">
        <f>'Aug'!B28</f>
        <v/>
      </c>
      <c r="J14" s="30">
        <f>'Sep'!B28</f>
        <v/>
      </c>
      <c r="K14" s="30">
        <f>'Oct'!B28</f>
        <v/>
      </c>
      <c r="L14" s="30">
        <f>'Nov'!B28</f>
        <v/>
      </c>
      <c r="M14" s="30">
        <f>'Dec'!B28</f>
        <v/>
      </c>
      <c r="N14" s="31">
        <f>'Jan'!B28+'Feb'!B28+'Mar'!B28+'Apr'!B28+'May'!B28+'Jun'!B28+'Jul'!B28+'Aug'!B28+'Sep'!B28+'Oct'!B28+'Nov'!B28+'Dec'!B28</f>
        <v/>
      </c>
    </row>
    <row r="15" ht="18" customHeight="1">
      <c r="A15" s="32" t="inlineStr">
        <is>
          <t>Net Profit</t>
        </is>
      </c>
      <c r="B15" s="33">
        <f>'Jan'!B29</f>
        <v/>
      </c>
      <c r="C15" s="33">
        <f>'Feb'!B29</f>
        <v/>
      </c>
      <c r="D15" s="33">
        <f>'Mar'!B29</f>
        <v/>
      </c>
      <c r="E15" s="33">
        <f>'Apr'!B29</f>
        <v/>
      </c>
      <c r="F15" s="33">
        <f>'May'!B29</f>
        <v/>
      </c>
      <c r="G15" s="33">
        <f>'Jun'!B29</f>
        <v/>
      </c>
      <c r="H15" s="33">
        <f>'Jul'!B29</f>
        <v/>
      </c>
      <c r="I15" s="33">
        <f>'Aug'!B29</f>
        <v/>
      </c>
      <c r="J15" s="33">
        <f>'Sep'!B29</f>
        <v/>
      </c>
      <c r="K15" s="33">
        <f>'Oct'!B29</f>
        <v/>
      </c>
      <c r="L15" s="33">
        <f>'Nov'!B29</f>
        <v/>
      </c>
      <c r="M15" s="33">
        <f>'Dec'!B29</f>
        <v/>
      </c>
      <c r="N15" s="34">
        <f>'Jan'!B29+'Feb'!B29+'Mar'!B29+'Apr'!B29+'May'!B29+'Jun'!B29+'Jul'!B29+'Aug'!B29+'Sep'!B29+'Oct'!B29+'Nov'!B29+'Dec'!B29</f>
        <v/>
      </c>
    </row>
    <row r="16" ht="18" customHeight="1">
      <c r="A16" s="35" t="inlineStr">
        <is>
          <t>Margin %</t>
        </is>
      </c>
      <c r="B16" s="36">
        <f>'Jan'!B30</f>
        <v/>
      </c>
      <c r="C16" s="36">
        <f>'Feb'!B30</f>
        <v/>
      </c>
      <c r="D16" s="36">
        <f>'Mar'!B30</f>
        <v/>
      </c>
      <c r="E16" s="36">
        <f>'Apr'!B30</f>
        <v/>
      </c>
      <c r="F16" s="36">
        <f>'May'!B30</f>
        <v/>
      </c>
      <c r="G16" s="36">
        <f>'Jun'!B30</f>
        <v/>
      </c>
      <c r="H16" s="36">
        <f>'Jul'!B30</f>
        <v/>
      </c>
      <c r="I16" s="36">
        <f>'Aug'!B30</f>
        <v/>
      </c>
      <c r="J16" s="36">
        <f>'Sep'!B30</f>
        <v/>
      </c>
      <c r="K16" s="36">
        <f>'Oct'!B30</f>
        <v/>
      </c>
      <c r="L16" s="36">
        <f>'Nov'!B30</f>
        <v/>
      </c>
      <c r="M16" s="36">
        <f>'Dec'!B30</f>
        <v/>
      </c>
      <c r="N16" s="37">
        <f>IF(N13=0,0,N15/N13)</f>
        <v/>
      </c>
    </row>
    <row r="17" ht="12" customHeight="1"/>
    <row r="18" ht="22" customHeight="1">
      <c r="A18" s="38" t="inlineStr">
        <is>
          <t xml:space="preserve">  INCOME BY CATEGORY (Annual)</t>
        </is>
      </c>
    </row>
    <row r="19" ht="18" customHeight="1">
      <c r="A19" s="39" t="inlineStr">
        <is>
          <t>Category</t>
        </is>
      </c>
      <c r="B19" s="24" t="inlineStr">
        <is>
          <t>Annual Total</t>
        </is>
      </c>
      <c r="C19" s="24" t="inlineStr">
        <is>
          <t>% of Income</t>
        </is>
      </c>
    </row>
    <row r="20" ht="16" customHeight="1">
      <c r="A20" s="40" t="inlineStr">
        <is>
          <t>Amazon KDP Royalties</t>
        </is>
      </c>
      <c r="B20" s="33">
        <f>'Jan'!B5+'Feb'!B5+'Mar'!B5+'Apr'!B5+'May'!B5+'Jun'!B5+'Jul'!B5+'Aug'!B5+'Sep'!B5+'Oct'!B5+'Nov'!B5+'Dec'!B5</f>
        <v/>
      </c>
      <c r="C20" s="41">
        <f>IF($N$13=0,0,B20/$N$13)</f>
        <v/>
      </c>
    </row>
    <row r="21" ht="16" customHeight="1">
      <c r="A21" s="42" t="inlineStr">
        <is>
          <t>Wide Distribution Royalties</t>
        </is>
      </c>
      <c r="B21" s="43">
        <f>'Jan'!B6+'Feb'!B6+'Mar'!B6+'Apr'!B6+'May'!B6+'Jun'!B6+'Jul'!B6+'Aug'!B6+'Sep'!B6+'Oct'!B6+'Nov'!B6+'Dec'!B6</f>
        <v/>
      </c>
      <c r="C21" s="44">
        <f>IF($N$13=0,0,B21/$N$13)</f>
        <v/>
      </c>
    </row>
    <row r="22" ht="16" customHeight="1">
      <c r="A22" s="40" t="inlineStr">
        <is>
          <t>Audiobook Royalties</t>
        </is>
      </c>
      <c r="B22" s="33">
        <f>'Jan'!B7+'Feb'!B7+'Mar'!B7+'Apr'!B7+'May'!B7+'Jun'!B7+'Jul'!B7+'Aug'!B7+'Sep'!B7+'Oct'!B7+'Nov'!B7+'Dec'!B7</f>
        <v/>
      </c>
      <c r="C22" s="41">
        <f>IF($N$13=0,0,B22/$N$13)</f>
        <v/>
      </c>
    </row>
    <row r="23" ht="16" customHeight="1">
      <c r="A23" s="42" t="inlineStr">
        <is>
          <t>Direct / Website Sales</t>
        </is>
      </c>
      <c r="B23" s="43">
        <f>'Jan'!B8+'Feb'!B8+'Mar'!B8+'Apr'!B8+'May'!B8+'Jun'!B8+'Jul'!B8+'Aug'!B8+'Sep'!B8+'Oct'!B8+'Nov'!B8+'Dec'!B8</f>
        <v/>
      </c>
      <c r="C23" s="44">
        <f>IF($N$13=0,0,B23/$N$13)</f>
        <v/>
      </c>
    </row>
    <row r="24" ht="16" customHeight="1">
      <c r="A24" s="40" t="inlineStr">
        <is>
          <t>Kickstarter / Crowdfunding</t>
        </is>
      </c>
      <c r="B24" s="33">
        <f>'Jan'!B9+'Feb'!B9+'Mar'!B9+'Apr'!B9+'May'!B9+'Jun'!B9+'Jul'!B9+'Aug'!B9+'Sep'!B9+'Oct'!B9+'Nov'!B9+'Dec'!B9</f>
        <v/>
      </c>
      <c r="C24" s="41">
        <f>IF($N$13=0,0,B24/$N$13)</f>
        <v/>
      </c>
    </row>
    <row r="25" ht="16" customHeight="1">
      <c r="A25" s="42" t="inlineStr">
        <is>
          <t>Speaking &amp; Teaching</t>
        </is>
      </c>
      <c r="B25" s="43">
        <f>'Jan'!B10+'Feb'!B10+'Mar'!B10+'Apr'!B10+'May'!B10+'Jun'!B10+'Jul'!B10+'Aug'!B10+'Sep'!B10+'Oct'!B10+'Nov'!B10+'Dec'!B10</f>
        <v/>
      </c>
      <c r="C25" s="44">
        <f>IF($N$13=0,0,B25/$N$13)</f>
        <v/>
      </c>
    </row>
    <row r="26" ht="16" customHeight="1">
      <c r="A26" s="40" t="inlineStr">
        <is>
          <t>Other Income</t>
        </is>
      </c>
      <c r="B26" s="33">
        <f>'Jan'!B11+'Feb'!B11+'Mar'!B11+'Apr'!B11+'May'!B11+'Jun'!B11+'Jul'!B11+'Aug'!B11+'Sep'!B11+'Oct'!B11+'Nov'!B11+'Dec'!B11</f>
        <v/>
      </c>
      <c r="C26" s="41">
        <f>IF($N$13=0,0,B26/$N$13)</f>
        <v/>
      </c>
    </row>
    <row r="28" ht="22" customHeight="1">
      <c r="A28" s="45" t="inlineStr">
        <is>
          <t xml:space="preserve">  EXPENSES BY CATEGORY (Annual)</t>
        </is>
      </c>
    </row>
    <row r="29" ht="18" customHeight="1">
      <c r="A29" s="39" t="inlineStr">
        <is>
          <t>Category</t>
        </is>
      </c>
      <c r="B29" s="24" t="inlineStr">
        <is>
          <t>Annual Total</t>
        </is>
      </c>
      <c r="C29" s="24" t="inlineStr">
        <is>
          <t>% of Expenses</t>
        </is>
      </c>
    </row>
    <row r="30" ht="16" customHeight="1">
      <c r="A30" s="40" t="inlineStr">
        <is>
          <t>Book Printing &amp; POD</t>
        </is>
      </c>
      <c r="B30" s="33">
        <f>'Jan'!B16+'Feb'!B16+'Mar'!B16+'Apr'!B16+'May'!B16+'Jun'!B16+'Jul'!B16+'Aug'!B16+'Sep'!B16+'Oct'!B16+'Nov'!B16+'Dec'!B16</f>
        <v/>
      </c>
      <c r="C30" s="41">
        <f>IF($N$14=0,0,B30/$N$14)</f>
        <v/>
      </c>
    </row>
    <row r="31" ht="16" customHeight="1">
      <c r="A31" s="42" t="inlineStr">
        <is>
          <t>Cover Design</t>
        </is>
      </c>
      <c r="B31" s="43">
        <f>'Jan'!B17+'Feb'!B17+'Mar'!B17+'Apr'!B17+'May'!B17+'Jun'!B17+'Jul'!B17+'Aug'!B17+'Sep'!B17+'Oct'!B17+'Nov'!B17+'Dec'!B17</f>
        <v/>
      </c>
      <c r="C31" s="44">
        <f>IF($N$14=0,0,B31/$N$14)</f>
        <v/>
      </c>
    </row>
    <row r="32" ht="16" customHeight="1">
      <c r="A32" s="40" t="inlineStr">
        <is>
          <t>Editing &amp; Proofreading</t>
        </is>
      </c>
      <c r="B32" s="33">
        <f>'Jan'!B18+'Feb'!B18+'Mar'!B18+'Apr'!B18+'May'!B18+'Jun'!B18+'Jul'!B18+'Aug'!B18+'Sep'!B18+'Oct'!B18+'Nov'!B18+'Dec'!B18</f>
        <v/>
      </c>
      <c r="C32" s="41">
        <f>IF($N$14=0,0,B32/$N$14)</f>
        <v/>
      </c>
    </row>
    <row r="33" ht="16" customHeight="1">
      <c r="A33" s="42" t="inlineStr">
        <is>
          <t>Advertising &amp; Marketing</t>
        </is>
      </c>
      <c r="B33" s="43">
        <f>'Jan'!B19+'Feb'!B19+'Mar'!B19+'Apr'!B19+'May'!B19+'Jun'!B19+'Jul'!B19+'Aug'!B19+'Sep'!B19+'Oct'!B19+'Nov'!B19+'Dec'!B19</f>
        <v/>
      </c>
      <c r="C33" s="44">
        <f>IF($N$14=0,0,B33/$N$14)</f>
        <v/>
      </c>
    </row>
    <row r="34" ht="16" customHeight="1">
      <c r="A34" s="40" t="inlineStr">
        <is>
          <t>Email Marketing Platform</t>
        </is>
      </c>
      <c r="B34" s="33">
        <f>'Jan'!B20+'Feb'!B20+'Mar'!B20+'Apr'!B20+'May'!B20+'Jun'!B20+'Jul'!B20+'Aug'!B20+'Sep'!B20+'Oct'!B20+'Nov'!B20+'Dec'!B20</f>
        <v/>
      </c>
      <c r="C34" s="41">
        <f>IF($N$14=0,0,B34/$N$14)</f>
        <v/>
      </c>
    </row>
    <row r="35" ht="16" customHeight="1">
      <c r="A35" s="42" t="inlineStr">
        <is>
          <t>Website &amp; Hosting</t>
        </is>
      </c>
      <c r="B35" s="43">
        <f>'Jan'!B21+'Feb'!B21+'Mar'!B21+'Apr'!B21+'May'!B21+'Jun'!B21+'Jul'!B21+'Aug'!B21+'Sep'!B21+'Oct'!B21+'Nov'!B21+'Dec'!B21</f>
        <v/>
      </c>
      <c r="C35" s="44">
        <f>IF($N$14=0,0,B35/$N$14)</f>
        <v/>
      </c>
    </row>
    <row r="36" ht="16" customHeight="1">
      <c r="A36" s="40" t="inlineStr">
        <is>
          <t>Software &amp; Subscriptions</t>
        </is>
      </c>
      <c r="B36" s="33">
        <f>'Jan'!B22+'Feb'!B22+'Mar'!B22+'Apr'!B22+'May'!B22+'Jun'!B22+'Jul'!B22+'Aug'!B22+'Sep'!B22+'Oct'!B22+'Nov'!B22+'Dec'!B22</f>
        <v/>
      </c>
      <c r="C36" s="41">
        <f>IF($N$14=0,0,B36/$N$14)</f>
        <v/>
      </c>
    </row>
    <row r="37" ht="16" customHeight="1">
      <c r="A37" s="42" t="inlineStr">
        <is>
          <t>Courses &amp; Education</t>
        </is>
      </c>
      <c r="B37" s="43">
        <f>'Jan'!B23+'Feb'!B23+'Mar'!B23+'Apr'!B23+'May'!B23+'Jun'!B23+'Jul'!B23+'Aug'!B23+'Sep'!B23+'Oct'!B23+'Nov'!B23+'Dec'!B23</f>
        <v/>
      </c>
      <c r="C37" s="44">
        <f>IF($N$14=0,0,B37/$N$14)</f>
        <v/>
      </c>
    </row>
    <row r="38" ht="16" customHeight="1">
      <c r="A38" s="40" t="inlineStr">
        <is>
          <t>Contractors &amp; Freelancers</t>
        </is>
      </c>
      <c r="B38" s="33">
        <f>'Jan'!B24+'Feb'!B24+'Mar'!B24+'Apr'!B24+'May'!B24+'Jun'!B24+'Jul'!B24+'Aug'!B24+'Sep'!B24+'Oct'!B24+'Nov'!B24+'Dec'!B24</f>
        <v/>
      </c>
      <c r="C38" s="41">
        <f>IF($N$14=0,0,B38/$N$14)</f>
        <v/>
      </c>
    </row>
    <row r="39" ht="16" customHeight="1">
      <c r="A39" s="42" t="inlineStr">
        <is>
          <t>Office &amp; Supplies</t>
        </is>
      </c>
      <c r="B39" s="43">
        <f>'Jan'!B25+'Feb'!B25+'Mar'!B25+'Apr'!B25+'May'!B25+'Jun'!B25+'Jul'!B25+'Aug'!B25+'Sep'!B25+'Oct'!B25+'Nov'!B25+'Dec'!B25</f>
        <v/>
      </c>
      <c r="C39" s="44">
        <f>IF($N$14=0,0,B39/$N$14)</f>
        <v/>
      </c>
    </row>
    <row r="40" ht="16" customHeight="1">
      <c r="A40" s="40" t="inlineStr">
        <is>
          <t>Bank &amp; Payment Fees</t>
        </is>
      </c>
      <c r="B40" s="33">
        <f>'Jan'!B26+'Feb'!B26+'Mar'!B26+'Apr'!B26+'May'!B26+'Jun'!B26+'Jul'!B26+'Aug'!B26+'Sep'!B26+'Oct'!B26+'Nov'!B26+'Dec'!B26</f>
        <v/>
      </c>
      <c r="C40" s="41">
        <f>IF($N$14=0,0,B40/$N$14)</f>
        <v/>
      </c>
    </row>
    <row r="41" ht="16" customHeight="1">
      <c r="A41" s="42" t="inlineStr">
        <is>
          <t>Other Expenses</t>
        </is>
      </c>
      <c r="B41" s="43">
        <f>'Jan'!B27+'Feb'!B27+'Mar'!B27+'Apr'!B27+'May'!B27+'Jun'!B27+'Jul'!B27+'Aug'!B27+'Sep'!B27+'Oct'!B27+'Nov'!B27+'Dec'!B27</f>
        <v/>
      </c>
      <c r="C41" s="44">
        <f>IF($N$14=0,0,B41/$N$14)</f>
        <v/>
      </c>
    </row>
  </sheetData>
  <mergeCells count="25">
    <mergeCell ref="A5:D5"/>
    <mergeCell ref="A8:D8"/>
    <mergeCell ref="M8:P8"/>
    <mergeCell ref="I8:L8"/>
    <mergeCell ref="E7:H7"/>
    <mergeCell ref="A28:D28"/>
    <mergeCell ref="A9:D9"/>
    <mergeCell ref="I9:L9"/>
    <mergeCell ref="I6:L6"/>
    <mergeCell ref="E5:H5"/>
    <mergeCell ref="M9:P9"/>
    <mergeCell ref="M5:P5"/>
    <mergeCell ref="A11:P11"/>
    <mergeCell ref="A6:D6"/>
    <mergeCell ref="E8:H8"/>
    <mergeCell ref="A7:D7"/>
    <mergeCell ref="I7:L7"/>
    <mergeCell ref="A18:D18"/>
    <mergeCell ref="E9:H9"/>
    <mergeCell ref="M7:P7"/>
    <mergeCell ref="E6:H6"/>
    <mergeCell ref="M6:P6"/>
    <mergeCell ref="A3:P3"/>
    <mergeCell ref="D1:P2"/>
    <mergeCell ref="I5:L5"/>
  </mergeCells>
  <pageMargins left="0.75" right="0.75" top="1" bottom="1" header="0.5" footer="0.5"/>
  <drawing xmlns:r="http://schemas.openxmlformats.org/officeDocument/2006/relationships" r:id="rId1"/>
</worksheet>
</file>

<file path=xl/worksheets/sheet10.xml><?xml version="1.0" encoding="utf-8"?>
<worksheet xmlns="http://schemas.openxmlformats.org/spreadsheetml/2006/main">
  <sheetPr>
    <tabColor rgb="003D7868"/>
    <outlinePr summaryBelow="1" summaryRight="1"/>
    <pageSetUpPr/>
  </sheetPr>
  <dimension ref="A1:D30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0" customWidth="1" min="1" max="1"/>
    <col width="18" customWidth="1" min="2" max="2"/>
    <col width="32" customWidth="1" min="3" max="3"/>
    <col width="14" customWidth="1" min="4" max="4"/>
  </cols>
  <sheetData>
    <row r="1" ht="36" customHeight="1">
      <c r="A1" s="46" t="inlineStr"/>
      <c r="B1" s="47" t="inlineStr">
        <is>
          <t>September  —  Profit &amp; Loss</t>
        </is>
      </c>
    </row>
    <row r="2" ht="14" customHeight="1">
      <c r="A2" s="48" t="inlineStr">
        <is>
          <t>Enter amounts in the correct boxes below</t>
        </is>
      </c>
    </row>
    <row r="3" ht="22" customHeight="1">
      <c r="A3" s="49" t="inlineStr">
        <is>
          <t xml:space="preserve">  INCOME</t>
        </is>
      </c>
    </row>
    <row r="4" ht="18" customHeight="1">
      <c r="A4" s="39" t="inlineStr">
        <is>
          <t>Category</t>
        </is>
      </c>
      <c r="B4" s="24" t="inlineStr">
        <is>
          <t>Amount</t>
        </is>
      </c>
      <c r="C4" s="24" t="inlineStr">
        <is>
          <t>Notes</t>
        </is>
      </c>
    </row>
    <row r="5" ht="16" customHeight="1">
      <c r="A5" s="40" t="inlineStr">
        <is>
          <t>Amazon KDP Royalties</t>
        </is>
      </c>
      <c r="B5" s="50" t="n">
        <v>0</v>
      </c>
      <c r="C5" s="51" t="inlineStr"/>
    </row>
    <row r="6" ht="16" customHeight="1">
      <c r="A6" s="42" t="inlineStr">
        <is>
          <t>Wide Distribution Royalties</t>
        </is>
      </c>
      <c r="B6" s="52" t="n">
        <v>0</v>
      </c>
      <c r="C6" s="53" t="inlineStr"/>
    </row>
    <row r="7" ht="16" customHeight="1">
      <c r="A7" s="40" t="inlineStr">
        <is>
          <t>Audiobook Royalties</t>
        </is>
      </c>
      <c r="B7" s="50" t="n">
        <v>0</v>
      </c>
      <c r="C7" s="51" t="inlineStr"/>
    </row>
    <row r="8" ht="16" customHeight="1">
      <c r="A8" s="42" t="inlineStr">
        <is>
          <t>Direct / Website Sales</t>
        </is>
      </c>
      <c r="B8" s="52" t="n">
        <v>0</v>
      </c>
      <c r="C8" s="53" t="inlineStr"/>
    </row>
    <row r="9" ht="16" customHeight="1">
      <c r="A9" s="40" t="inlineStr">
        <is>
          <t>Kickstarter / Crowdfunding</t>
        </is>
      </c>
      <c r="B9" s="50" t="n">
        <v>0</v>
      </c>
      <c r="C9" s="51" t="inlineStr"/>
    </row>
    <row r="10" ht="16" customHeight="1">
      <c r="A10" s="42" t="inlineStr">
        <is>
          <t>Speaking &amp; Teaching</t>
        </is>
      </c>
      <c r="B10" s="52" t="n">
        <v>0</v>
      </c>
      <c r="C10" s="53" t="inlineStr"/>
    </row>
    <row r="11" ht="16" customHeight="1">
      <c r="A11" s="40" t="inlineStr">
        <is>
          <t>Other Income</t>
        </is>
      </c>
      <c r="B11" s="50" t="n">
        <v>0</v>
      </c>
      <c r="C11" s="51" t="inlineStr"/>
    </row>
    <row r="12" ht="22" customHeight="1">
      <c r="A12" s="49" t="inlineStr">
        <is>
          <t>TOTAL INCOME</t>
        </is>
      </c>
      <c r="B12" s="54">
        <f>SUM(B5:B11)</f>
        <v/>
      </c>
    </row>
    <row r="13" ht="8" customHeight="1"/>
    <row r="14" ht="22" customHeight="1">
      <c r="A14" s="55" t="inlineStr">
        <is>
          <t xml:space="preserve">  EXPENSES</t>
        </is>
      </c>
    </row>
    <row r="15" ht="18" customHeight="1">
      <c r="A15" s="39" t="inlineStr">
        <is>
          <t>Category</t>
        </is>
      </c>
      <c r="B15" s="24" t="inlineStr">
        <is>
          <t>Amount</t>
        </is>
      </c>
      <c r="C15" s="24" t="inlineStr">
        <is>
          <t>Notes</t>
        </is>
      </c>
    </row>
    <row r="16" ht="16" customHeight="1">
      <c r="A16" s="40" t="inlineStr">
        <is>
          <t>Book Printing &amp; POD</t>
        </is>
      </c>
      <c r="B16" s="50" t="n">
        <v>0</v>
      </c>
      <c r="C16" s="51" t="inlineStr"/>
    </row>
    <row r="17" ht="16" customHeight="1">
      <c r="A17" s="42" t="inlineStr">
        <is>
          <t>Cover Design</t>
        </is>
      </c>
      <c r="B17" s="52" t="n">
        <v>0</v>
      </c>
      <c r="C17" s="53" t="inlineStr"/>
    </row>
    <row r="18" ht="16" customHeight="1">
      <c r="A18" s="40" t="inlineStr">
        <is>
          <t>Editing &amp; Proofreading</t>
        </is>
      </c>
      <c r="B18" s="50" t="n">
        <v>0</v>
      </c>
      <c r="C18" s="51" t="inlineStr"/>
    </row>
    <row r="19" ht="16" customHeight="1">
      <c r="A19" s="42" t="inlineStr">
        <is>
          <t>Advertising &amp; Marketing</t>
        </is>
      </c>
      <c r="B19" s="52" t="n">
        <v>0</v>
      </c>
      <c r="C19" s="53" t="inlineStr"/>
    </row>
    <row r="20" ht="16" customHeight="1">
      <c r="A20" s="40" t="inlineStr">
        <is>
          <t>Email Marketing Platform</t>
        </is>
      </c>
      <c r="B20" s="50" t="n">
        <v>0</v>
      </c>
      <c r="C20" s="51" t="inlineStr"/>
    </row>
    <row r="21" ht="16" customHeight="1">
      <c r="A21" s="42" t="inlineStr">
        <is>
          <t>Website &amp; Hosting</t>
        </is>
      </c>
      <c r="B21" s="52" t="n">
        <v>0</v>
      </c>
      <c r="C21" s="53" t="inlineStr"/>
    </row>
    <row r="22" ht="16" customHeight="1">
      <c r="A22" s="40" t="inlineStr">
        <is>
          <t>Software &amp; Subscriptions</t>
        </is>
      </c>
      <c r="B22" s="50" t="n">
        <v>0</v>
      </c>
      <c r="C22" s="51" t="inlineStr"/>
    </row>
    <row r="23" ht="16" customHeight="1">
      <c r="A23" s="42" t="inlineStr">
        <is>
          <t>Courses &amp; Education</t>
        </is>
      </c>
      <c r="B23" s="52" t="n">
        <v>0</v>
      </c>
      <c r="C23" s="53" t="inlineStr"/>
    </row>
    <row r="24" ht="16" customHeight="1">
      <c r="A24" s="40" t="inlineStr">
        <is>
          <t>Contractors &amp; Freelancers</t>
        </is>
      </c>
      <c r="B24" s="50" t="n">
        <v>0</v>
      </c>
      <c r="C24" s="51" t="inlineStr"/>
    </row>
    <row r="25" ht="16" customHeight="1">
      <c r="A25" s="42" t="inlineStr">
        <is>
          <t>Office &amp; Supplies</t>
        </is>
      </c>
      <c r="B25" s="52" t="n">
        <v>0</v>
      </c>
      <c r="C25" s="53" t="inlineStr"/>
    </row>
    <row r="26" ht="16" customHeight="1">
      <c r="A26" s="40" t="inlineStr">
        <is>
          <t>Bank &amp; Payment Fees</t>
        </is>
      </c>
      <c r="B26" s="50" t="n">
        <v>0</v>
      </c>
      <c r="C26" s="51" t="inlineStr"/>
    </row>
    <row r="27" ht="16" customHeight="1">
      <c r="A27" s="42" t="inlineStr">
        <is>
          <t>Other Expenses</t>
        </is>
      </c>
      <c r="B27" s="52" t="n">
        <v>0</v>
      </c>
      <c r="C27" s="53" t="inlineStr"/>
    </row>
    <row r="28" ht="22" customHeight="1">
      <c r="A28" s="55" t="inlineStr">
        <is>
          <t>TOTAL EXPENSES</t>
        </is>
      </c>
      <c r="B28" s="56">
        <f>SUM(B16:B27)</f>
        <v/>
      </c>
    </row>
    <row r="29" ht="28" customHeight="1">
      <c r="A29" s="57" t="inlineStr">
        <is>
          <t>NET PROFIT / (LOSS)</t>
        </is>
      </c>
      <c r="B29" s="58">
        <f>B12-B28</f>
        <v/>
      </c>
    </row>
    <row r="30" ht="16" customHeight="1">
      <c r="A30" s="59" t="inlineStr">
        <is>
          <t>Net Profit Margin</t>
        </is>
      </c>
      <c r="B30" s="60">
        <f>IF(B12=0,0,B29/B12)</f>
        <v/>
      </c>
    </row>
  </sheetData>
  <mergeCells count="4">
    <mergeCell ref="A14:C14"/>
    <mergeCell ref="B1:D1"/>
    <mergeCell ref="A3:C3"/>
    <mergeCell ref="A2:D2"/>
  </mergeCells>
  <pageMargins left="0.75" right="0.75" top="1" bottom="1" header="0.5" footer="0.5"/>
  <drawing xmlns:r="http://schemas.openxmlformats.org/officeDocument/2006/relationships" r:id="rId1"/>
</worksheet>
</file>

<file path=xl/worksheets/sheet11.xml><?xml version="1.0" encoding="utf-8"?>
<worksheet xmlns="http://schemas.openxmlformats.org/spreadsheetml/2006/main">
  <sheetPr>
    <tabColor rgb="003D7868"/>
    <outlinePr summaryBelow="1" summaryRight="1"/>
    <pageSetUpPr/>
  </sheetPr>
  <dimension ref="A1:D30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0" customWidth="1" min="1" max="1"/>
    <col width="18" customWidth="1" min="2" max="2"/>
    <col width="32" customWidth="1" min="3" max="3"/>
    <col width="14" customWidth="1" min="4" max="4"/>
  </cols>
  <sheetData>
    <row r="1" ht="36" customHeight="1">
      <c r="A1" s="46" t="inlineStr"/>
      <c r="B1" s="47" t="inlineStr">
        <is>
          <t>October  —  Profit &amp; Loss</t>
        </is>
      </c>
    </row>
    <row r="2" ht="14" customHeight="1">
      <c r="A2" s="48" t="inlineStr">
        <is>
          <t>Enter amounts in the correct boxes below</t>
        </is>
      </c>
    </row>
    <row r="3" ht="22" customHeight="1">
      <c r="A3" s="49" t="inlineStr">
        <is>
          <t xml:space="preserve">  INCOME</t>
        </is>
      </c>
    </row>
    <row r="4" ht="18" customHeight="1">
      <c r="A4" s="39" t="inlineStr">
        <is>
          <t>Category</t>
        </is>
      </c>
      <c r="B4" s="24" t="inlineStr">
        <is>
          <t>Amount</t>
        </is>
      </c>
      <c r="C4" s="24" t="inlineStr">
        <is>
          <t>Notes</t>
        </is>
      </c>
    </row>
    <row r="5" ht="16" customHeight="1">
      <c r="A5" s="40" t="inlineStr">
        <is>
          <t>Amazon KDP Royalties</t>
        </is>
      </c>
      <c r="B5" s="50" t="n">
        <v>0</v>
      </c>
      <c r="C5" s="51" t="inlineStr"/>
    </row>
    <row r="6" ht="16" customHeight="1">
      <c r="A6" s="42" t="inlineStr">
        <is>
          <t>Wide Distribution Royalties</t>
        </is>
      </c>
      <c r="B6" s="52" t="n">
        <v>0</v>
      </c>
      <c r="C6" s="53" t="inlineStr"/>
    </row>
    <row r="7" ht="16" customHeight="1">
      <c r="A7" s="40" t="inlineStr">
        <is>
          <t>Audiobook Royalties</t>
        </is>
      </c>
      <c r="B7" s="50" t="n">
        <v>0</v>
      </c>
      <c r="C7" s="51" t="inlineStr"/>
    </row>
    <row r="8" ht="16" customHeight="1">
      <c r="A8" s="42" t="inlineStr">
        <is>
          <t>Direct / Website Sales</t>
        </is>
      </c>
      <c r="B8" s="52" t="n">
        <v>0</v>
      </c>
      <c r="C8" s="53" t="inlineStr"/>
    </row>
    <row r="9" ht="16" customHeight="1">
      <c r="A9" s="40" t="inlineStr">
        <is>
          <t>Kickstarter / Crowdfunding</t>
        </is>
      </c>
      <c r="B9" s="50" t="n">
        <v>0</v>
      </c>
      <c r="C9" s="51" t="inlineStr"/>
    </row>
    <row r="10" ht="16" customHeight="1">
      <c r="A10" s="42" t="inlineStr">
        <is>
          <t>Speaking &amp; Teaching</t>
        </is>
      </c>
      <c r="B10" s="52" t="n">
        <v>0</v>
      </c>
      <c r="C10" s="53" t="inlineStr"/>
    </row>
    <row r="11" ht="16" customHeight="1">
      <c r="A11" s="40" t="inlineStr">
        <is>
          <t>Other Income</t>
        </is>
      </c>
      <c r="B11" s="50" t="n">
        <v>0</v>
      </c>
      <c r="C11" s="51" t="inlineStr"/>
    </row>
    <row r="12" ht="22" customHeight="1">
      <c r="A12" s="49" t="inlineStr">
        <is>
          <t>TOTAL INCOME</t>
        </is>
      </c>
      <c r="B12" s="54">
        <f>SUM(B5:B11)</f>
        <v/>
      </c>
    </row>
    <row r="13" ht="8" customHeight="1"/>
    <row r="14" ht="22" customHeight="1">
      <c r="A14" s="55" t="inlineStr">
        <is>
          <t xml:space="preserve">  EXPENSES</t>
        </is>
      </c>
    </row>
    <row r="15" ht="18" customHeight="1">
      <c r="A15" s="39" t="inlineStr">
        <is>
          <t>Category</t>
        </is>
      </c>
      <c r="B15" s="24" t="inlineStr">
        <is>
          <t>Amount</t>
        </is>
      </c>
      <c r="C15" s="24" t="inlineStr">
        <is>
          <t>Notes</t>
        </is>
      </c>
    </row>
    <row r="16" ht="16" customHeight="1">
      <c r="A16" s="40" t="inlineStr">
        <is>
          <t>Book Printing &amp; POD</t>
        </is>
      </c>
      <c r="B16" s="50" t="n">
        <v>0</v>
      </c>
      <c r="C16" s="51" t="inlineStr"/>
    </row>
    <row r="17" ht="16" customHeight="1">
      <c r="A17" s="42" t="inlineStr">
        <is>
          <t>Cover Design</t>
        </is>
      </c>
      <c r="B17" s="52" t="n">
        <v>0</v>
      </c>
      <c r="C17" s="53" t="inlineStr"/>
    </row>
    <row r="18" ht="16" customHeight="1">
      <c r="A18" s="40" t="inlineStr">
        <is>
          <t>Editing &amp; Proofreading</t>
        </is>
      </c>
      <c r="B18" s="50" t="n">
        <v>0</v>
      </c>
      <c r="C18" s="51" t="inlineStr"/>
    </row>
    <row r="19" ht="16" customHeight="1">
      <c r="A19" s="42" t="inlineStr">
        <is>
          <t>Advertising &amp; Marketing</t>
        </is>
      </c>
      <c r="B19" s="52" t="n">
        <v>0</v>
      </c>
      <c r="C19" s="53" t="inlineStr"/>
    </row>
    <row r="20" ht="16" customHeight="1">
      <c r="A20" s="40" t="inlineStr">
        <is>
          <t>Email Marketing Platform</t>
        </is>
      </c>
      <c r="B20" s="50" t="n">
        <v>0</v>
      </c>
      <c r="C20" s="51" t="inlineStr"/>
    </row>
    <row r="21" ht="16" customHeight="1">
      <c r="A21" s="42" t="inlineStr">
        <is>
          <t>Website &amp; Hosting</t>
        </is>
      </c>
      <c r="B21" s="52" t="n">
        <v>0</v>
      </c>
      <c r="C21" s="53" t="inlineStr"/>
    </row>
    <row r="22" ht="16" customHeight="1">
      <c r="A22" s="40" t="inlineStr">
        <is>
          <t>Software &amp; Subscriptions</t>
        </is>
      </c>
      <c r="B22" s="50" t="n">
        <v>0</v>
      </c>
      <c r="C22" s="51" t="inlineStr"/>
    </row>
    <row r="23" ht="16" customHeight="1">
      <c r="A23" s="42" t="inlineStr">
        <is>
          <t>Courses &amp; Education</t>
        </is>
      </c>
      <c r="B23" s="52" t="n">
        <v>0</v>
      </c>
      <c r="C23" s="53" t="inlineStr"/>
    </row>
    <row r="24" ht="16" customHeight="1">
      <c r="A24" s="40" t="inlineStr">
        <is>
          <t>Contractors &amp; Freelancers</t>
        </is>
      </c>
      <c r="B24" s="50" t="n">
        <v>0</v>
      </c>
      <c r="C24" s="51" t="inlineStr"/>
    </row>
    <row r="25" ht="16" customHeight="1">
      <c r="A25" s="42" t="inlineStr">
        <is>
          <t>Office &amp; Supplies</t>
        </is>
      </c>
      <c r="B25" s="52" t="n">
        <v>0</v>
      </c>
      <c r="C25" s="53" t="inlineStr"/>
    </row>
    <row r="26" ht="16" customHeight="1">
      <c r="A26" s="40" t="inlineStr">
        <is>
          <t>Bank &amp; Payment Fees</t>
        </is>
      </c>
      <c r="B26" s="50" t="n">
        <v>0</v>
      </c>
      <c r="C26" s="51" t="inlineStr"/>
    </row>
    <row r="27" ht="16" customHeight="1">
      <c r="A27" s="42" t="inlineStr">
        <is>
          <t>Other Expenses</t>
        </is>
      </c>
      <c r="B27" s="52" t="n">
        <v>0</v>
      </c>
      <c r="C27" s="53" t="inlineStr"/>
    </row>
    <row r="28" ht="22" customHeight="1">
      <c r="A28" s="55" t="inlineStr">
        <is>
          <t>TOTAL EXPENSES</t>
        </is>
      </c>
      <c r="B28" s="56">
        <f>SUM(B16:B27)</f>
        <v/>
      </c>
    </row>
    <row r="29" ht="28" customHeight="1">
      <c r="A29" s="57" t="inlineStr">
        <is>
          <t>NET PROFIT / (LOSS)</t>
        </is>
      </c>
      <c r="B29" s="58">
        <f>B12-B28</f>
        <v/>
      </c>
    </row>
    <row r="30" ht="16" customHeight="1">
      <c r="A30" s="59" t="inlineStr">
        <is>
          <t>Net Profit Margin</t>
        </is>
      </c>
      <c r="B30" s="60">
        <f>IF(B12=0,0,B29/B12)</f>
        <v/>
      </c>
    </row>
  </sheetData>
  <mergeCells count="4">
    <mergeCell ref="A14:C14"/>
    <mergeCell ref="B1:D1"/>
    <mergeCell ref="A3:C3"/>
    <mergeCell ref="A2:D2"/>
  </mergeCells>
  <pageMargins left="0.75" right="0.75" top="1" bottom="1" header="0.5" footer="0.5"/>
  <drawing xmlns:r="http://schemas.openxmlformats.org/officeDocument/2006/relationships" r:id="rId1"/>
</worksheet>
</file>

<file path=xl/worksheets/sheet12.xml><?xml version="1.0" encoding="utf-8"?>
<worksheet xmlns="http://schemas.openxmlformats.org/spreadsheetml/2006/main">
  <sheetPr>
    <tabColor rgb="003D7868"/>
    <outlinePr summaryBelow="1" summaryRight="1"/>
    <pageSetUpPr/>
  </sheetPr>
  <dimension ref="A1:D30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0" customWidth="1" min="1" max="1"/>
    <col width="18" customWidth="1" min="2" max="2"/>
    <col width="32" customWidth="1" min="3" max="3"/>
    <col width="14" customWidth="1" min="4" max="4"/>
  </cols>
  <sheetData>
    <row r="1" ht="36" customHeight="1">
      <c r="A1" s="46" t="inlineStr"/>
      <c r="B1" s="47" t="inlineStr">
        <is>
          <t>November  —  Profit &amp; Loss</t>
        </is>
      </c>
    </row>
    <row r="2" ht="14" customHeight="1">
      <c r="A2" s="48" t="inlineStr">
        <is>
          <t>Enter amounts in the correct boxes below</t>
        </is>
      </c>
    </row>
    <row r="3" ht="22" customHeight="1">
      <c r="A3" s="49" t="inlineStr">
        <is>
          <t xml:space="preserve">  INCOME</t>
        </is>
      </c>
    </row>
    <row r="4" ht="18" customHeight="1">
      <c r="A4" s="39" t="inlineStr">
        <is>
          <t>Category</t>
        </is>
      </c>
      <c r="B4" s="24" t="inlineStr">
        <is>
          <t>Amount</t>
        </is>
      </c>
      <c r="C4" s="24" t="inlineStr">
        <is>
          <t>Notes</t>
        </is>
      </c>
    </row>
    <row r="5" ht="16" customHeight="1">
      <c r="A5" s="40" t="inlineStr">
        <is>
          <t>Amazon KDP Royalties</t>
        </is>
      </c>
      <c r="B5" s="50" t="n">
        <v>0</v>
      </c>
      <c r="C5" s="51" t="inlineStr"/>
    </row>
    <row r="6" ht="16" customHeight="1">
      <c r="A6" s="42" t="inlineStr">
        <is>
          <t>Wide Distribution Royalties</t>
        </is>
      </c>
      <c r="B6" s="52" t="n">
        <v>0</v>
      </c>
      <c r="C6" s="53" t="inlineStr"/>
    </row>
    <row r="7" ht="16" customHeight="1">
      <c r="A7" s="40" t="inlineStr">
        <is>
          <t>Audiobook Royalties</t>
        </is>
      </c>
      <c r="B7" s="50" t="n">
        <v>0</v>
      </c>
      <c r="C7" s="51" t="inlineStr"/>
    </row>
    <row r="8" ht="16" customHeight="1">
      <c r="A8" s="42" t="inlineStr">
        <is>
          <t>Direct / Website Sales</t>
        </is>
      </c>
      <c r="B8" s="52" t="n">
        <v>0</v>
      </c>
      <c r="C8" s="53" t="inlineStr"/>
    </row>
    <row r="9" ht="16" customHeight="1">
      <c r="A9" s="40" t="inlineStr">
        <is>
          <t>Kickstarter / Crowdfunding</t>
        </is>
      </c>
      <c r="B9" s="50" t="n">
        <v>0</v>
      </c>
      <c r="C9" s="51" t="inlineStr"/>
    </row>
    <row r="10" ht="16" customHeight="1">
      <c r="A10" s="42" t="inlineStr">
        <is>
          <t>Speaking &amp; Teaching</t>
        </is>
      </c>
      <c r="B10" s="52" t="n">
        <v>0</v>
      </c>
      <c r="C10" s="53" t="inlineStr"/>
    </row>
    <row r="11" ht="16" customHeight="1">
      <c r="A11" s="40" t="inlineStr">
        <is>
          <t>Other Income</t>
        </is>
      </c>
      <c r="B11" s="50" t="n">
        <v>0</v>
      </c>
      <c r="C11" s="51" t="inlineStr"/>
    </row>
    <row r="12" ht="22" customHeight="1">
      <c r="A12" s="49" t="inlineStr">
        <is>
          <t>TOTAL INCOME</t>
        </is>
      </c>
      <c r="B12" s="54">
        <f>SUM(B5:B11)</f>
        <v/>
      </c>
    </row>
    <row r="13" ht="8" customHeight="1"/>
    <row r="14" ht="22" customHeight="1">
      <c r="A14" s="55" t="inlineStr">
        <is>
          <t xml:space="preserve">  EXPENSES</t>
        </is>
      </c>
    </row>
    <row r="15" ht="18" customHeight="1">
      <c r="A15" s="39" t="inlineStr">
        <is>
          <t>Category</t>
        </is>
      </c>
      <c r="B15" s="24" t="inlineStr">
        <is>
          <t>Amount</t>
        </is>
      </c>
      <c r="C15" s="24" t="inlineStr">
        <is>
          <t>Notes</t>
        </is>
      </c>
    </row>
    <row r="16" ht="16" customHeight="1">
      <c r="A16" s="40" t="inlineStr">
        <is>
          <t>Book Printing &amp; POD</t>
        </is>
      </c>
      <c r="B16" s="50" t="n">
        <v>0</v>
      </c>
      <c r="C16" s="51" t="inlineStr"/>
    </row>
    <row r="17" ht="16" customHeight="1">
      <c r="A17" s="42" t="inlineStr">
        <is>
          <t>Cover Design</t>
        </is>
      </c>
      <c r="B17" s="52" t="n">
        <v>0</v>
      </c>
      <c r="C17" s="53" t="inlineStr"/>
    </row>
    <row r="18" ht="16" customHeight="1">
      <c r="A18" s="40" t="inlineStr">
        <is>
          <t>Editing &amp; Proofreading</t>
        </is>
      </c>
      <c r="B18" s="50" t="n">
        <v>0</v>
      </c>
      <c r="C18" s="51" t="inlineStr"/>
    </row>
    <row r="19" ht="16" customHeight="1">
      <c r="A19" s="42" t="inlineStr">
        <is>
          <t>Advertising &amp; Marketing</t>
        </is>
      </c>
      <c r="B19" s="52" t="n">
        <v>0</v>
      </c>
      <c r="C19" s="53" t="inlineStr"/>
    </row>
    <row r="20" ht="16" customHeight="1">
      <c r="A20" s="40" t="inlineStr">
        <is>
          <t>Email Marketing Platform</t>
        </is>
      </c>
      <c r="B20" s="50" t="n">
        <v>0</v>
      </c>
      <c r="C20" s="51" t="inlineStr"/>
    </row>
    <row r="21" ht="16" customHeight="1">
      <c r="A21" s="42" t="inlineStr">
        <is>
          <t>Website &amp; Hosting</t>
        </is>
      </c>
      <c r="B21" s="52" t="n">
        <v>0</v>
      </c>
      <c r="C21" s="53" t="inlineStr"/>
    </row>
    <row r="22" ht="16" customHeight="1">
      <c r="A22" s="40" t="inlineStr">
        <is>
          <t>Software &amp; Subscriptions</t>
        </is>
      </c>
      <c r="B22" s="50" t="n">
        <v>0</v>
      </c>
      <c r="C22" s="51" t="inlineStr"/>
    </row>
    <row r="23" ht="16" customHeight="1">
      <c r="A23" s="42" t="inlineStr">
        <is>
          <t>Courses &amp; Education</t>
        </is>
      </c>
      <c r="B23" s="52" t="n">
        <v>0</v>
      </c>
      <c r="C23" s="53" t="inlineStr"/>
    </row>
    <row r="24" ht="16" customHeight="1">
      <c r="A24" s="40" t="inlineStr">
        <is>
          <t>Contractors &amp; Freelancers</t>
        </is>
      </c>
      <c r="B24" s="50" t="n">
        <v>0</v>
      </c>
      <c r="C24" s="51" t="inlineStr"/>
    </row>
    <row r="25" ht="16" customHeight="1">
      <c r="A25" s="42" t="inlineStr">
        <is>
          <t>Office &amp; Supplies</t>
        </is>
      </c>
      <c r="B25" s="52" t="n">
        <v>0</v>
      </c>
      <c r="C25" s="53" t="inlineStr"/>
    </row>
    <row r="26" ht="16" customHeight="1">
      <c r="A26" s="40" t="inlineStr">
        <is>
          <t>Bank &amp; Payment Fees</t>
        </is>
      </c>
      <c r="B26" s="50" t="n">
        <v>0</v>
      </c>
      <c r="C26" s="51" t="inlineStr"/>
    </row>
    <row r="27" ht="16" customHeight="1">
      <c r="A27" s="42" t="inlineStr">
        <is>
          <t>Other Expenses</t>
        </is>
      </c>
      <c r="B27" s="52" t="n">
        <v>0</v>
      </c>
      <c r="C27" s="53" t="inlineStr"/>
    </row>
    <row r="28" ht="22" customHeight="1">
      <c r="A28" s="55" t="inlineStr">
        <is>
          <t>TOTAL EXPENSES</t>
        </is>
      </c>
      <c r="B28" s="56">
        <f>SUM(B16:B27)</f>
        <v/>
      </c>
    </row>
    <row r="29" ht="28" customHeight="1">
      <c r="A29" s="57" t="inlineStr">
        <is>
          <t>NET PROFIT / (LOSS)</t>
        </is>
      </c>
      <c r="B29" s="58">
        <f>B12-B28</f>
        <v/>
      </c>
    </row>
    <row r="30" ht="16" customHeight="1">
      <c r="A30" s="59" t="inlineStr">
        <is>
          <t>Net Profit Margin</t>
        </is>
      </c>
      <c r="B30" s="60">
        <f>IF(B12=0,0,B29/B12)</f>
        <v/>
      </c>
    </row>
  </sheetData>
  <mergeCells count="4">
    <mergeCell ref="A14:C14"/>
    <mergeCell ref="B1:D1"/>
    <mergeCell ref="A3:C3"/>
    <mergeCell ref="A2:D2"/>
  </mergeCells>
  <pageMargins left="0.75" right="0.75" top="1" bottom="1" header="0.5" footer="0.5"/>
  <drawing xmlns:r="http://schemas.openxmlformats.org/officeDocument/2006/relationships" r:id="rId1"/>
</worksheet>
</file>

<file path=xl/worksheets/sheet13.xml><?xml version="1.0" encoding="utf-8"?>
<worksheet xmlns="http://schemas.openxmlformats.org/spreadsheetml/2006/main">
  <sheetPr>
    <tabColor rgb="003D7868"/>
    <outlinePr summaryBelow="1" summaryRight="1"/>
    <pageSetUpPr/>
  </sheetPr>
  <dimension ref="A1:D30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0" customWidth="1" min="1" max="1"/>
    <col width="18" customWidth="1" min="2" max="2"/>
    <col width="32" customWidth="1" min="3" max="3"/>
    <col width="14" customWidth="1" min="4" max="4"/>
  </cols>
  <sheetData>
    <row r="1" ht="36" customHeight="1">
      <c r="A1" s="46" t="inlineStr"/>
      <c r="B1" s="47" t="inlineStr">
        <is>
          <t>December  —  Profit &amp; Loss</t>
        </is>
      </c>
    </row>
    <row r="2" ht="14" customHeight="1">
      <c r="A2" s="48" t="inlineStr">
        <is>
          <t>Enter amounts in the correct boxes below</t>
        </is>
      </c>
    </row>
    <row r="3" ht="22" customHeight="1">
      <c r="A3" s="49" t="inlineStr">
        <is>
          <t xml:space="preserve">  INCOME</t>
        </is>
      </c>
    </row>
    <row r="4" ht="18" customHeight="1">
      <c r="A4" s="39" t="inlineStr">
        <is>
          <t>Category</t>
        </is>
      </c>
      <c r="B4" s="24" t="inlineStr">
        <is>
          <t>Amount</t>
        </is>
      </c>
      <c r="C4" s="24" t="inlineStr">
        <is>
          <t>Notes</t>
        </is>
      </c>
    </row>
    <row r="5" ht="16" customHeight="1">
      <c r="A5" s="40" t="inlineStr">
        <is>
          <t>Amazon KDP Royalties</t>
        </is>
      </c>
      <c r="B5" s="50" t="n">
        <v>0</v>
      </c>
      <c r="C5" s="51" t="inlineStr"/>
    </row>
    <row r="6" ht="16" customHeight="1">
      <c r="A6" s="42" t="inlineStr">
        <is>
          <t>Wide Distribution Royalties</t>
        </is>
      </c>
      <c r="B6" s="52" t="n">
        <v>0</v>
      </c>
      <c r="C6" s="53" t="inlineStr"/>
    </row>
    <row r="7" ht="16" customHeight="1">
      <c r="A7" s="40" t="inlineStr">
        <is>
          <t>Audiobook Royalties</t>
        </is>
      </c>
      <c r="B7" s="50" t="n">
        <v>0</v>
      </c>
      <c r="C7" s="51" t="inlineStr"/>
    </row>
    <row r="8" ht="16" customHeight="1">
      <c r="A8" s="42" t="inlineStr">
        <is>
          <t>Direct / Website Sales</t>
        </is>
      </c>
      <c r="B8" s="52" t="n">
        <v>0</v>
      </c>
      <c r="C8" s="53" t="inlineStr"/>
    </row>
    <row r="9" ht="16" customHeight="1">
      <c r="A9" s="40" t="inlineStr">
        <is>
          <t>Kickstarter / Crowdfunding</t>
        </is>
      </c>
      <c r="B9" s="50" t="n">
        <v>0</v>
      </c>
      <c r="C9" s="51" t="inlineStr"/>
    </row>
    <row r="10" ht="16" customHeight="1">
      <c r="A10" s="42" t="inlineStr">
        <is>
          <t>Speaking &amp; Teaching</t>
        </is>
      </c>
      <c r="B10" s="52" t="n">
        <v>0</v>
      </c>
      <c r="C10" s="53" t="inlineStr"/>
    </row>
    <row r="11" ht="16" customHeight="1">
      <c r="A11" s="40" t="inlineStr">
        <is>
          <t>Other Income</t>
        </is>
      </c>
      <c r="B11" s="50" t="n">
        <v>0</v>
      </c>
      <c r="C11" s="51" t="inlineStr"/>
    </row>
    <row r="12" ht="22" customHeight="1">
      <c r="A12" s="49" t="inlineStr">
        <is>
          <t>TOTAL INCOME</t>
        </is>
      </c>
      <c r="B12" s="54">
        <f>SUM(B5:B11)</f>
        <v/>
      </c>
    </row>
    <row r="13" ht="8" customHeight="1"/>
    <row r="14" ht="22" customHeight="1">
      <c r="A14" s="55" t="inlineStr">
        <is>
          <t xml:space="preserve">  EXPENSES</t>
        </is>
      </c>
    </row>
    <row r="15" ht="18" customHeight="1">
      <c r="A15" s="39" t="inlineStr">
        <is>
          <t>Category</t>
        </is>
      </c>
      <c r="B15" s="24" t="inlineStr">
        <is>
          <t>Amount</t>
        </is>
      </c>
      <c r="C15" s="24" t="inlineStr">
        <is>
          <t>Notes</t>
        </is>
      </c>
    </row>
    <row r="16" ht="16" customHeight="1">
      <c r="A16" s="40" t="inlineStr">
        <is>
          <t>Book Printing &amp; POD</t>
        </is>
      </c>
      <c r="B16" s="50" t="n">
        <v>0</v>
      </c>
      <c r="C16" s="51" t="inlineStr"/>
    </row>
    <row r="17" ht="16" customHeight="1">
      <c r="A17" s="42" t="inlineStr">
        <is>
          <t>Cover Design</t>
        </is>
      </c>
      <c r="B17" s="52" t="n">
        <v>0</v>
      </c>
      <c r="C17" s="53" t="inlineStr"/>
    </row>
    <row r="18" ht="16" customHeight="1">
      <c r="A18" s="40" t="inlineStr">
        <is>
          <t>Editing &amp; Proofreading</t>
        </is>
      </c>
      <c r="B18" s="50" t="n">
        <v>0</v>
      </c>
      <c r="C18" s="51" t="inlineStr"/>
    </row>
    <row r="19" ht="16" customHeight="1">
      <c r="A19" s="42" t="inlineStr">
        <is>
          <t>Advertising &amp; Marketing</t>
        </is>
      </c>
      <c r="B19" s="52" t="n">
        <v>0</v>
      </c>
      <c r="C19" s="53" t="inlineStr"/>
    </row>
    <row r="20" ht="16" customHeight="1">
      <c r="A20" s="40" t="inlineStr">
        <is>
          <t>Email Marketing Platform</t>
        </is>
      </c>
      <c r="B20" s="50" t="n">
        <v>0</v>
      </c>
      <c r="C20" s="51" t="inlineStr"/>
    </row>
    <row r="21" ht="16" customHeight="1">
      <c r="A21" s="42" t="inlineStr">
        <is>
          <t>Website &amp; Hosting</t>
        </is>
      </c>
      <c r="B21" s="52" t="n">
        <v>0</v>
      </c>
      <c r="C21" s="53" t="inlineStr"/>
    </row>
    <row r="22" ht="16" customHeight="1">
      <c r="A22" s="40" t="inlineStr">
        <is>
          <t>Software &amp; Subscriptions</t>
        </is>
      </c>
      <c r="B22" s="50" t="n">
        <v>0</v>
      </c>
      <c r="C22" s="51" t="inlineStr"/>
    </row>
    <row r="23" ht="16" customHeight="1">
      <c r="A23" s="42" t="inlineStr">
        <is>
          <t>Courses &amp; Education</t>
        </is>
      </c>
      <c r="B23" s="52" t="n">
        <v>0</v>
      </c>
      <c r="C23" s="53" t="inlineStr"/>
    </row>
    <row r="24" ht="16" customHeight="1">
      <c r="A24" s="40" t="inlineStr">
        <is>
          <t>Contractors &amp; Freelancers</t>
        </is>
      </c>
      <c r="B24" s="50" t="n">
        <v>0</v>
      </c>
      <c r="C24" s="51" t="inlineStr"/>
    </row>
    <row r="25" ht="16" customHeight="1">
      <c r="A25" s="42" t="inlineStr">
        <is>
          <t>Office &amp; Supplies</t>
        </is>
      </c>
      <c r="B25" s="52" t="n">
        <v>0</v>
      </c>
      <c r="C25" s="53" t="inlineStr"/>
    </row>
    <row r="26" ht="16" customHeight="1">
      <c r="A26" s="40" t="inlineStr">
        <is>
          <t>Bank &amp; Payment Fees</t>
        </is>
      </c>
      <c r="B26" s="50" t="n">
        <v>0</v>
      </c>
      <c r="C26" s="51" t="inlineStr"/>
    </row>
    <row r="27" ht="16" customHeight="1">
      <c r="A27" s="42" t="inlineStr">
        <is>
          <t>Other Expenses</t>
        </is>
      </c>
      <c r="B27" s="52" t="n">
        <v>0</v>
      </c>
      <c r="C27" s="53" t="inlineStr"/>
    </row>
    <row r="28" ht="22" customHeight="1">
      <c r="A28" s="55" t="inlineStr">
        <is>
          <t>TOTAL EXPENSES</t>
        </is>
      </c>
      <c r="B28" s="56">
        <f>SUM(B16:B27)</f>
        <v/>
      </c>
    </row>
    <row r="29" ht="28" customHeight="1">
      <c r="A29" s="57" t="inlineStr">
        <is>
          <t>NET PROFIT / (LOSS)</t>
        </is>
      </c>
      <c r="B29" s="58">
        <f>B12-B28</f>
        <v/>
      </c>
    </row>
    <row r="30" ht="16" customHeight="1">
      <c r="A30" s="59" t="inlineStr">
        <is>
          <t>Net Profit Margin</t>
        </is>
      </c>
      <c r="B30" s="60">
        <f>IF(B12=0,0,B29/B12)</f>
        <v/>
      </c>
    </row>
  </sheetData>
  <mergeCells count="4">
    <mergeCell ref="A14:C14"/>
    <mergeCell ref="B1:D1"/>
    <mergeCell ref="A3:C3"/>
    <mergeCell ref="A2:D2"/>
  </mergeCells>
  <pageMargins left="0.75" right="0.75" top="1" bottom="1" header="0.5" footer="0.5"/>
  <drawing xmlns:r="http://schemas.openxmlformats.org/officeDocument/2006/relationships" r:id="rId1"/>
</worksheet>
</file>

<file path=xl/worksheets/sheet14.xml><?xml version="1.0" encoding="utf-8"?>
<worksheet xmlns="http://schemas.openxmlformats.org/spreadsheetml/2006/main">
  <sheetPr>
    <tabColor rgb="00A50B4A"/>
    <outlinePr summaryBelow="1" summaryRight="1"/>
    <pageSetUpPr/>
  </sheetPr>
  <dimension ref="A1:D8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8" customWidth="1" min="1" max="1"/>
    <col width="18" customWidth="1" min="2" max="2"/>
    <col width="18" customWidth="1" min="3" max="3"/>
    <col width="28" customWidth="1" min="4" max="4"/>
  </cols>
  <sheetData>
    <row r="1" ht="34" customHeight="1">
      <c r="A1" s="61" t="inlineStr">
        <is>
          <t>Ink &amp; Assets  ✦  Tax &amp; Compliance</t>
        </is>
      </c>
    </row>
    <row r="2" ht="16" customHeight="1">
      <c r="A2" s="48" t="inlineStr">
        <is>
          <t>Quarterly tax estimates, deductible expense tracker, and international VAT/sales tax thresholds</t>
        </is>
      </c>
    </row>
    <row r="3" ht="8" customHeight="1"/>
    <row r="4" ht="22" customHeight="1">
      <c r="A4" s="62" t="inlineStr">
        <is>
          <t xml:space="preserve">  SECTION 1 — QUARTERLY ESTIMATED TAX</t>
        </is>
      </c>
    </row>
    <row r="5" ht="14" customHeight="1">
      <c r="A5" s="63" t="inlineStr">
        <is>
          <t>Your net profit figures pull automatically from the monthly P&amp;L tabs. Adjust the tax rate to match your situation.</t>
        </is>
      </c>
    </row>
    <row r="6" ht="8" customHeight="1"/>
    <row r="7" ht="18" customHeight="1">
      <c r="A7" s="39" t="inlineStr"/>
      <c r="B7" s="24" t="inlineStr">
        <is>
          <t>Amount</t>
        </is>
      </c>
      <c r="C7" s="24" t="inlineStr">
        <is>
          <t>Tax Due</t>
        </is>
      </c>
      <c r="D7" s="24" t="inlineStr">
        <is>
          <t>Notes</t>
        </is>
      </c>
    </row>
    <row r="8" ht="17" customHeight="1">
      <c r="A8" s="64" t="inlineStr">
        <is>
          <t>Q1 Net Profit  (Jan – Mar)</t>
        </is>
      </c>
      <c r="B8" s="27">
        <f>'Jan'!B29+'Feb'!B29+'Mar'!B29</f>
        <v/>
      </c>
      <c r="C8" s="30">
        <f>IF(B8&gt;0,B8*$B$14,0)</f>
        <v/>
      </c>
      <c r="D8" s="51" t="inlineStr"/>
    </row>
    <row r="9" ht="17" customHeight="1">
      <c r="A9" s="42" t="inlineStr">
        <is>
          <t>Q2 Net Profit  (Apr – Jun)</t>
        </is>
      </c>
      <c r="B9" s="43">
        <f>'Apr'!B29+'May'!B29+'Jun'!B29</f>
        <v/>
      </c>
      <c r="C9" s="30">
        <f>IF(B9&gt;0,B9*$B$14,0)</f>
        <v/>
      </c>
      <c r="D9" s="51" t="inlineStr"/>
    </row>
    <row r="10" ht="17" customHeight="1">
      <c r="A10" s="64" t="inlineStr">
        <is>
          <t>Q3 Net Profit  (Jul – Sep)</t>
        </is>
      </c>
      <c r="B10" s="27">
        <f>'Jul'!B29+'Aug'!B29+'Sep'!B29</f>
        <v/>
      </c>
      <c r="C10" s="30">
        <f>IF(B10&gt;0,B10*$B$14,0)</f>
        <v/>
      </c>
      <c r="D10" s="51" t="inlineStr"/>
    </row>
    <row r="11" ht="17" customHeight="1">
      <c r="A11" s="42" t="inlineStr">
        <is>
          <t>Q4 Net Profit  (Oct – Dec)</t>
        </is>
      </c>
      <c r="B11" s="43">
        <f>'Oct'!B29+'Nov'!B29+'Dec'!B29</f>
        <v/>
      </c>
      <c r="C11" s="30">
        <f>IF(B11&gt;0,B11*$B$14,0)</f>
        <v/>
      </c>
      <c r="D11" s="51" t="inlineStr"/>
    </row>
    <row r="12" ht="20" customHeight="1">
      <c r="A12" s="65" t="inlineStr">
        <is>
          <t>FULL YEAR NET PROFIT</t>
        </is>
      </c>
      <c r="B12" s="66">
        <f>SUM('Jan'!B29,'Feb'!B29,'Mar'!B29,'Apr'!B29,'May'!B29,'Jun'!B29,'Jul'!B29,'Aug'!B29,'Sep'!B29,'Oct'!B29,'Nov'!B29,'Dec'!B29)</f>
        <v/>
      </c>
      <c r="C12" s="66">
        <f>SUM(C8:C11)</f>
        <v/>
      </c>
      <c r="D12" s="51" t="inlineStr"/>
    </row>
    <row r="13" ht="8" customHeight="1"/>
    <row r="14" ht="24" customHeight="1">
      <c r="A14" s="67" t="inlineStr">
        <is>
          <t>Your Estimated Tax Rate  (adjust to your situation)</t>
        </is>
      </c>
      <c r="B14" s="68" t="n">
        <v>0.25</v>
      </c>
      <c r="C14" s="69" t="inlineStr">
        <is>
          <t>← Change this</t>
        </is>
      </c>
    </row>
    <row r="15" ht="28" customHeight="1">
      <c r="A15" s="70" t="inlineStr">
        <is>
          <t>Canada: federal + provincial combined rate varies (~20–33%).  US: federal self-employment tax ~15.3% + income tax on top.  UK: Class 4 NIC ~9% + income tax.  Always confirm with your accountant.</t>
        </is>
      </c>
    </row>
    <row r="17" ht="8" customHeight="1"/>
    <row r="18" ht="22" customHeight="1">
      <c r="A18" s="38" t="inlineStr">
        <is>
          <t xml:space="preserve">  SECTION 2 — DEDUCTIBLE EXPENSE CHECKLIST</t>
        </is>
      </c>
    </row>
    <row r="19" ht="24" customHeight="1">
      <c r="A19" s="71" t="inlineStr">
        <is>
          <t>Keep receipts for everything below. Even partial deductions add up significantly over a year. Tick the ones that apply to you and enter the amount — your accountant will thank you.</t>
        </is>
      </c>
    </row>
    <row r="20" ht="18" customHeight="1">
      <c r="A20" s="72" t="inlineStr">
        <is>
          <t>Deduction Category</t>
        </is>
      </c>
      <c r="B20" s="25" t="inlineStr">
        <is>
          <t>Applies? (Y/N)</t>
        </is>
      </c>
      <c r="C20" s="25" t="inlineStr">
        <is>
          <t>Annual Amount</t>
        </is>
      </c>
      <c r="D20" s="25" t="inlineStr">
        <is>
          <t>Notes / Receipt Ref</t>
        </is>
      </c>
    </row>
    <row r="21" ht="18" customHeight="1">
      <c r="A21" s="73" t="inlineStr">
        <is>
          <t xml:space="preserve">  Home Office</t>
        </is>
      </c>
    </row>
    <row r="22" ht="16" customHeight="1">
      <c r="A22" s="40" t="inlineStr">
        <is>
          <t xml:space="preserve">    Home office — proportional area (e.g. 10% of rent/mortgage)</t>
        </is>
      </c>
      <c r="B22" s="74" t="inlineStr"/>
      <c r="C22" s="50" t="n">
        <v>0</v>
      </c>
      <c r="D22" s="51" t="inlineStr"/>
    </row>
    <row r="23" ht="16" customHeight="1">
      <c r="A23" s="42" t="inlineStr">
        <is>
          <t xml:space="preserve">    Home office — proportional utilities (heating, electric, internet)</t>
        </is>
      </c>
      <c r="B23" s="75" t="inlineStr"/>
      <c r="C23" s="52" t="n">
        <v>0</v>
      </c>
      <c r="D23" s="53" t="inlineStr"/>
    </row>
    <row r="24" ht="16" customHeight="1">
      <c r="A24" s="40" t="inlineStr">
        <is>
          <t xml:space="preserve">    Home office — proportional insurance / council tax</t>
        </is>
      </c>
      <c r="B24" s="74" t="inlineStr"/>
      <c r="C24" s="50" t="n">
        <v>0</v>
      </c>
      <c r="D24" s="51" t="inlineStr"/>
    </row>
    <row r="25" ht="18" customHeight="1">
      <c r="A25" s="73" t="inlineStr">
        <is>
          <t xml:space="preserve">  Technology &amp; Equipment</t>
        </is>
      </c>
    </row>
    <row r="26" ht="16" customHeight="1">
      <c r="A26" s="40" t="inlineStr">
        <is>
          <t xml:space="preserve">    Computer, tablet, e-reader (business use %)</t>
        </is>
      </c>
      <c r="B26" s="74" t="inlineStr"/>
      <c r="C26" s="50" t="n">
        <v>0</v>
      </c>
      <c r="D26" s="51" t="inlineStr"/>
    </row>
    <row r="27" ht="16" customHeight="1">
      <c r="A27" s="42" t="inlineStr">
        <is>
          <t xml:space="preserve">    Phone (business use % only)</t>
        </is>
      </c>
      <c r="B27" s="75" t="inlineStr"/>
      <c r="C27" s="52" t="n">
        <v>0</v>
      </c>
      <c r="D27" s="53" t="inlineStr"/>
    </row>
    <row r="28" ht="16" customHeight="1">
      <c r="A28" s="40" t="inlineStr">
        <is>
          <t xml:space="preserve">    Printer, scanner, desk, chair</t>
        </is>
      </c>
      <c r="B28" s="74" t="inlineStr"/>
      <c r="C28" s="50" t="n">
        <v>0</v>
      </c>
      <c r="D28" s="51" t="inlineStr"/>
    </row>
    <row r="29" ht="16" customHeight="1">
      <c r="A29" s="42" t="inlineStr">
        <is>
          <t xml:space="preserve">    External hard drive, USB, storage devices</t>
        </is>
      </c>
      <c r="B29" s="75" t="inlineStr"/>
      <c r="C29" s="52" t="n">
        <v>0</v>
      </c>
      <c r="D29" s="53" t="inlineStr"/>
    </row>
    <row r="30" ht="18" customHeight="1">
      <c r="A30" s="73" t="inlineStr">
        <is>
          <t xml:space="preserve">  Software &amp; Subscriptions</t>
        </is>
      </c>
    </row>
    <row r="31" ht="16" customHeight="1">
      <c r="A31" s="42" t="inlineStr">
        <is>
          <t xml:space="preserve">    Canva, Adobe, design tools</t>
        </is>
      </c>
      <c r="B31" s="75" t="inlineStr"/>
      <c r="C31" s="52" t="n">
        <v>0</v>
      </c>
      <c r="D31" s="53" t="inlineStr"/>
    </row>
    <row r="32" ht="16" customHeight="1">
      <c r="A32" s="40" t="inlineStr">
        <is>
          <t xml:space="preserve">    Vellum, Atticus, formatting software</t>
        </is>
      </c>
      <c r="B32" s="74" t="inlineStr"/>
      <c r="C32" s="50" t="n">
        <v>0</v>
      </c>
      <c r="D32" s="51" t="inlineStr"/>
    </row>
    <row r="33" ht="16" customHeight="1">
      <c r="A33" s="42" t="inlineStr">
        <is>
          <t xml:space="preserve">    Scrivener or writing software</t>
        </is>
      </c>
      <c r="B33" s="75" t="inlineStr"/>
      <c r="C33" s="52" t="n">
        <v>0</v>
      </c>
      <c r="D33" s="53" t="inlineStr"/>
    </row>
    <row r="34" ht="16" customHeight="1">
      <c r="A34" s="40" t="inlineStr">
        <is>
          <t xml:space="preserve">    Grammarly, ProWritingAid</t>
        </is>
      </c>
      <c r="B34" s="74" t="inlineStr"/>
      <c r="C34" s="50" t="n">
        <v>0</v>
      </c>
      <c r="D34" s="51" t="inlineStr"/>
    </row>
    <row r="35" ht="16" customHeight="1">
      <c r="A35" s="42" t="inlineStr">
        <is>
          <t xml:space="preserve">    AI tools &amp; subscriptions</t>
        </is>
      </c>
      <c r="B35" s="75" t="inlineStr"/>
      <c r="C35" s="52" t="n">
        <v>0</v>
      </c>
      <c r="D35" s="53" t="inlineStr"/>
    </row>
    <row r="36" ht="16" customHeight="1">
      <c r="A36" s="40" t="inlineStr">
        <is>
          <t xml:space="preserve">    Dropbox, Google Drive, cloud storage</t>
        </is>
      </c>
      <c r="B36" s="74" t="inlineStr"/>
      <c r="C36" s="50" t="n">
        <v>0</v>
      </c>
      <c r="D36" s="51" t="inlineStr"/>
    </row>
    <row r="37" ht="16" customHeight="1">
      <c r="A37" s="42" t="inlineStr">
        <is>
          <t xml:space="preserve">    Klaviyo, Mailchimp, email platform</t>
        </is>
      </c>
      <c r="B37" s="75" t="inlineStr"/>
      <c r="C37" s="52" t="n">
        <v>0</v>
      </c>
      <c r="D37" s="53" t="inlineStr"/>
    </row>
    <row r="38" ht="16" customHeight="1">
      <c r="A38" s="40" t="inlineStr">
        <is>
          <t xml:space="preserve">    Website hosting, domain, Shopify</t>
        </is>
      </c>
      <c r="B38" s="74" t="inlineStr"/>
      <c r="C38" s="50" t="n">
        <v>0</v>
      </c>
      <c r="D38" s="51" t="inlineStr"/>
    </row>
    <row r="39" ht="16" customHeight="1">
      <c r="A39" s="42" t="inlineStr">
        <is>
          <t xml:space="preserve">    Zoom, social scheduling, other SaaS</t>
        </is>
      </c>
      <c r="B39" s="75" t="inlineStr"/>
      <c r="C39" s="52" t="n">
        <v>0</v>
      </c>
      <c r="D39" s="53" t="inlineStr"/>
    </row>
    <row r="40" ht="18" customHeight="1">
      <c r="A40" s="73" t="inlineStr">
        <is>
          <t xml:space="preserve">  Marketing &amp; Advertising</t>
        </is>
      </c>
    </row>
    <row r="41" ht="16" customHeight="1">
      <c r="A41" s="42" t="inlineStr">
        <is>
          <t xml:space="preserve">    Facebook / Instagram ads</t>
        </is>
      </c>
      <c r="B41" s="75" t="inlineStr"/>
      <c r="C41" s="52" t="n">
        <v>0</v>
      </c>
      <c r="D41" s="53" t="inlineStr"/>
    </row>
    <row r="42" ht="16" customHeight="1">
      <c r="A42" s="40" t="inlineStr">
        <is>
          <t xml:space="preserve">    Amazon Ads</t>
        </is>
      </c>
      <c r="B42" s="74" t="inlineStr"/>
      <c r="C42" s="50" t="n">
        <v>0</v>
      </c>
      <c r="D42" s="51" t="inlineStr"/>
    </row>
    <row r="43" ht="16" customHeight="1">
      <c r="A43" s="42" t="inlineStr">
        <is>
          <t xml:space="preserve">    BookBub ads / featured deals</t>
        </is>
      </c>
      <c r="B43" s="75" t="inlineStr"/>
      <c r="C43" s="52" t="n">
        <v>0</v>
      </c>
      <c r="D43" s="53" t="inlineStr"/>
    </row>
    <row r="44" ht="16" customHeight="1">
      <c r="A44" s="40" t="inlineStr">
        <is>
          <t xml:space="preserve">    Newsletter swap costs</t>
        </is>
      </c>
      <c r="B44" s="74" t="inlineStr"/>
      <c r="C44" s="50" t="n">
        <v>0</v>
      </c>
      <c r="D44" s="51" t="inlineStr"/>
    </row>
    <row r="45" ht="16" customHeight="1">
      <c r="A45" s="42" t="inlineStr">
        <is>
          <t xml:space="preserve">    ARC service fees (BookSirens etc.)</t>
        </is>
      </c>
      <c r="B45" s="75" t="inlineStr"/>
      <c r="C45" s="52" t="n">
        <v>0</v>
      </c>
      <c r="D45" s="53" t="inlineStr"/>
    </row>
    <row r="46" ht="16" customHeight="1">
      <c r="A46" s="40" t="inlineStr">
        <is>
          <t xml:space="preserve">    Book fair / event booth fees</t>
        </is>
      </c>
      <c r="B46" s="74" t="inlineStr"/>
      <c r="C46" s="50" t="n">
        <v>0</v>
      </c>
      <c r="D46" s="51" t="inlineStr"/>
    </row>
    <row r="47" ht="18" customHeight="1">
      <c r="A47" s="73" t="inlineStr">
        <is>
          <t xml:space="preserve">  Publishing Costs</t>
        </is>
      </c>
    </row>
    <row r="48" ht="16" customHeight="1">
      <c r="A48" s="40" t="inlineStr">
        <is>
          <t xml:space="preserve">    Cover design (contracted)</t>
        </is>
      </c>
      <c r="B48" s="74" t="inlineStr"/>
      <c r="C48" s="50" t="n">
        <v>0</v>
      </c>
      <c r="D48" s="51" t="inlineStr"/>
    </row>
    <row r="49" ht="16" customHeight="1">
      <c r="A49" s="42" t="inlineStr">
        <is>
          <t xml:space="preserve">    Editing &amp; proofreading</t>
        </is>
      </c>
      <c r="B49" s="75" t="inlineStr"/>
      <c r="C49" s="52" t="n">
        <v>0</v>
      </c>
      <c r="D49" s="53" t="inlineStr"/>
    </row>
    <row r="50" ht="16" customHeight="1">
      <c r="A50" s="40" t="inlineStr">
        <is>
          <t xml:space="preserve">    Formatting / typesetting</t>
        </is>
      </c>
      <c r="B50" s="74" t="inlineStr"/>
      <c r="C50" s="50" t="n">
        <v>0</v>
      </c>
      <c r="D50" s="51" t="inlineStr"/>
    </row>
    <row r="51" ht="16" customHeight="1">
      <c r="A51" s="42" t="inlineStr">
        <is>
          <t xml:space="preserve">    ISBNs &amp; copyright registration</t>
        </is>
      </c>
      <c r="B51" s="75" t="inlineStr"/>
      <c r="C51" s="52" t="n">
        <v>0</v>
      </c>
      <c r="D51" s="53" t="inlineStr"/>
    </row>
    <row r="52" ht="16" customHeight="1">
      <c r="A52" s="40" t="inlineStr">
        <is>
          <t xml:space="preserve">    Audiobook production</t>
        </is>
      </c>
      <c r="B52" s="74" t="inlineStr"/>
      <c r="C52" s="50" t="n">
        <v>0</v>
      </c>
      <c r="D52" s="51" t="inlineStr"/>
    </row>
    <row r="53" ht="16" customHeight="1">
      <c r="A53" s="42" t="inlineStr">
        <is>
          <t xml:space="preserve">    Book printing &amp; POD costs</t>
        </is>
      </c>
      <c r="B53" s="75" t="inlineStr"/>
      <c r="C53" s="52" t="n">
        <v>0</v>
      </c>
      <c r="D53" s="53" t="inlineStr"/>
    </row>
    <row r="54" ht="16" customHeight="1">
      <c r="A54" s="40" t="inlineStr">
        <is>
          <t xml:space="preserve">    Postage &amp; shipping (ARCs, signed copies)</t>
        </is>
      </c>
      <c r="B54" s="74" t="inlineStr"/>
      <c r="C54" s="50" t="n">
        <v>0</v>
      </c>
      <c r="D54" s="51" t="inlineStr"/>
    </row>
    <row r="55" ht="18" customHeight="1">
      <c r="A55" s="73" t="inlineStr">
        <is>
          <t xml:space="preserve">  Professional Development</t>
        </is>
      </c>
    </row>
    <row r="56" ht="16" customHeight="1">
      <c r="A56" s="40" t="inlineStr">
        <is>
          <t xml:space="preserve">    Books, courses &amp; craft resources</t>
        </is>
      </c>
      <c r="B56" s="74" t="inlineStr"/>
      <c r="C56" s="50" t="n">
        <v>0</v>
      </c>
      <c r="D56" s="51" t="inlineStr"/>
    </row>
    <row r="57" ht="16" customHeight="1">
      <c r="A57" s="42" t="inlineStr">
        <is>
          <t xml:space="preserve">    Conference / author event tickets</t>
        </is>
      </c>
      <c r="B57" s="75" t="inlineStr"/>
      <c r="C57" s="52" t="n">
        <v>0</v>
      </c>
      <c r="D57" s="53" t="inlineStr"/>
    </row>
    <row r="58" ht="16" customHeight="1">
      <c r="A58" s="40" t="inlineStr">
        <is>
          <t xml:space="preserve">    Conference travel &amp; accommodation</t>
        </is>
      </c>
      <c r="B58" s="74" t="inlineStr"/>
      <c r="C58" s="50" t="n">
        <v>0</v>
      </c>
      <c r="D58" s="51" t="inlineStr"/>
    </row>
    <row r="59" ht="16" customHeight="1">
      <c r="A59" s="42" t="inlineStr">
        <is>
          <t xml:space="preserve">    Membership fees (ALLi, RWA, etc.)</t>
        </is>
      </c>
      <c r="B59" s="75" t="inlineStr"/>
      <c r="C59" s="52" t="n">
        <v>0</v>
      </c>
      <c r="D59" s="53" t="inlineStr"/>
    </row>
    <row r="60" ht="18" customHeight="1">
      <c r="A60" s="73" t="inlineStr">
        <is>
          <t xml:space="preserve">  Professional Fees</t>
        </is>
      </c>
    </row>
    <row r="61" ht="16" customHeight="1">
      <c r="A61" s="42" t="inlineStr">
        <is>
          <t xml:space="preserve">    Accountant / bookkeeper fees</t>
        </is>
      </c>
      <c r="B61" s="75" t="inlineStr"/>
      <c r="C61" s="52" t="n">
        <v>0</v>
      </c>
      <c r="D61" s="53" t="inlineStr"/>
    </row>
    <row r="62" ht="16" customHeight="1">
      <c r="A62" s="40" t="inlineStr">
        <is>
          <t xml:space="preserve">    Legal fees / contract review</t>
        </is>
      </c>
      <c r="B62" s="74" t="inlineStr"/>
      <c r="C62" s="50" t="n">
        <v>0</v>
      </c>
      <c r="D62" s="51" t="inlineStr"/>
    </row>
    <row r="63" ht="16" customHeight="1">
      <c r="A63" s="42" t="inlineStr">
        <is>
          <t xml:space="preserve">    Virtual assistant / contractor costs</t>
        </is>
      </c>
      <c r="B63" s="75" t="inlineStr"/>
      <c r="C63" s="52" t="n">
        <v>0</v>
      </c>
      <c r="D63" s="53" t="inlineStr"/>
    </row>
    <row r="64" ht="18" customHeight="1">
      <c r="A64" s="73" t="inlineStr">
        <is>
          <t xml:space="preserve">  Finance &amp; Banking</t>
        </is>
      </c>
    </row>
    <row r="65" ht="16" customHeight="1">
      <c r="A65" s="42" t="inlineStr">
        <is>
          <t xml:space="preserve">    PayPal, Stripe, payment processing fees</t>
        </is>
      </c>
      <c r="B65" s="75" t="inlineStr"/>
      <c r="C65" s="52" t="n">
        <v>0</v>
      </c>
      <c r="D65" s="53" t="inlineStr"/>
    </row>
    <row r="66" ht="16" customHeight="1">
      <c r="A66" s="40" t="inlineStr">
        <is>
          <t xml:space="preserve">    Bank fees (business account)</t>
        </is>
      </c>
      <c r="B66" s="74" t="inlineStr"/>
      <c r="C66" s="50" t="n">
        <v>0</v>
      </c>
      <c r="D66" s="51" t="inlineStr"/>
    </row>
    <row r="67" ht="16" customHeight="1">
      <c r="A67" s="42" t="inlineStr">
        <is>
          <t xml:space="preserve">    Foreign exchange / currency conversion fees</t>
        </is>
      </c>
      <c r="B67" s="75" t="inlineStr"/>
      <c r="C67" s="52" t="n">
        <v>0</v>
      </c>
      <c r="D67" s="53" t="inlineStr"/>
    </row>
    <row r="68" ht="18" customHeight="1">
      <c r="A68" s="73" t="inlineStr">
        <is>
          <t xml:space="preserve">  Vehicle &amp; Travel</t>
        </is>
      </c>
    </row>
    <row r="69" ht="16" customHeight="1">
      <c r="A69" s="42" t="inlineStr">
        <is>
          <t xml:space="preserve">    Mileage to post office, events, meetings</t>
        </is>
      </c>
      <c r="B69" s="75" t="inlineStr"/>
      <c r="C69" s="52" t="n">
        <v>0</v>
      </c>
      <c r="D69" s="53" t="inlineStr"/>
    </row>
    <row r="70" ht="16" customHeight="1">
      <c r="A70" s="40" t="inlineStr">
        <is>
          <t xml:space="preserve">    Parking &amp; tolls (business trips)</t>
        </is>
      </c>
      <c r="B70" s="74" t="inlineStr"/>
      <c r="C70" s="50" t="n">
        <v>0</v>
      </c>
      <c r="D70" s="51" t="inlineStr"/>
    </row>
    <row r="71" ht="16" customHeight="1">
      <c r="A71" s="42" t="inlineStr">
        <is>
          <t xml:space="preserve">    Flights / trains (research, events)</t>
        </is>
      </c>
      <c r="B71" s="75" t="inlineStr"/>
      <c r="C71" s="52" t="n">
        <v>0</v>
      </c>
      <c r="D71" s="53" t="inlineStr"/>
    </row>
    <row r="72" ht="16" customHeight="1">
      <c r="A72" s="40" t="inlineStr">
        <is>
          <t xml:space="preserve">    Accommodation (research, events)</t>
        </is>
      </c>
      <c r="B72" s="74" t="inlineStr"/>
      <c r="C72" s="50" t="n">
        <v>0</v>
      </c>
      <c r="D72" s="51" t="inlineStr"/>
    </row>
    <row r="73" ht="22" customHeight="1">
      <c r="A73" s="49" t="inlineStr">
        <is>
          <t>TOTAL DEDUCTIBLE EXPENSES</t>
        </is>
      </c>
      <c r="C73" s="54">
        <f>SUM(C21:C72)</f>
        <v/>
      </c>
    </row>
    <row r="74" ht="8" customHeight="1"/>
    <row r="75" ht="22" customHeight="1">
      <c r="A75" s="62" t="inlineStr">
        <is>
          <t xml:space="preserve">  SECTION 3 — INTERNATIONAL VAT / SALES TAX THRESHOLDS</t>
        </is>
      </c>
    </row>
    <row r="76" ht="28" customHeight="1">
      <c r="A76" s="71" t="inlineStr">
        <is>
          <t>If you sell direct to readers in other countries, you may need to collect and remit VAT/GST once you exceed local thresholds — even as a small publisher. This section helps you track where you stand.</t>
        </is>
      </c>
    </row>
    <row r="77" ht="18" customHeight="1">
      <c r="A77" s="76" t="inlineStr">
        <is>
          <t>Country / Region</t>
        </is>
      </c>
      <c r="B77" s="77" t="inlineStr">
        <is>
          <t>Registration Threshold</t>
        </is>
      </c>
      <c r="C77" s="77" t="inlineStr">
        <is>
          <t>Your Est. Sales There</t>
        </is>
      </c>
      <c r="D77" s="77" t="inlineStr">
        <is>
          <t>Status / Notes</t>
        </is>
      </c>
    </row>
    <row r="78" ht="42" customHeight="1">
      <c r="A78" s="32" t="inlineStr">
        <is>
          <t>🇬🇧 United Kingdom</t>
        </is>
      </c>
      <c r="B78" s="78" t="inlineStr">
        <is>
          <t>£85,000 / yr</t>
        </is>
      </c>
      <c r="C78" s="50" t="n">
        <v>0</v>
      </c>
      <c r="D78" s="79" t="inlineStr">
        <is>
          <t>UK sellers must register for VAT above this threshold. Non-UK sellers: platforms (Amazon, Shopify) usually handle this via marketplace facilitator rules — confirm with each platform.</t>
        </is>
      </c>
    </row>
    <row r="79" ht="42" customHeight="1">
      <c r="A79" s="35" t="inlineStr">
        <is>
          <t>🇪🇺 European Union (OSS)</t>
        </is>
      </c>
      <c r="B79" s="80" t="inlineStr">
        <is>
          <t>€10,000 / yr</t>
        </is>
      </c>
      <c r="C79" s="52" t="n">
        <v>0</v>
      </c>
      <c r="D79" s="81" t="inlineStr">
        <is>
          <t>The EU One-Stop-Shop threshold covers all 27 member states combined. Above €10k in EU B2C digital sales, you must register (usually via OSS in one country).</t>
        </is>
      </c>
    </row>
    <row r="80" ht="42" customHeight="1">
      <c r="A80" s="32" t="inlineStr">
        <is>
          <t>🇨🇦 Canada (GST/HST)</t>
        </is>
      </c>
      <c r="B80" s="78" t="inlineStr">
        <is>
          <t>CAD $30,000 / yr</t>
        </is>
      </c>
      <c r="C80" s="50" t="n">
        <v>0</v>
      </c>
      <c r="D80" s="79" t="inlineStr">
        <is>
          <t>Once you earn $30k in 4 consecutive quarters, GST/HST registration is required. Most provinces: 5% GST. Some provinces have HST — rate varies.</t>
        </is>
      </c>
    </row>
    <row r="81" ht="42" customHeight="1">
      <c r="A81" s="35" t="inlineStr">
        <is>
          <t>🇦🇺 Australia (GST)</t>
        </is>
      </c>
      <c r="B81" s="80" t="inlineStr">
        <is>
          <t>AUD $75,000 / yr</t>
        </is>
      </c>
      <c r="C81" s="52" t="n">
        <v>0</v>
      </c>
      <c r="D81" s="81" t="inlineStr">
        <is>
          <t>If your global turnover exceeds AUD $75k, GST registration required. Non-resident digital sellers: no threshold — register immediately on first sale.</t>
        </is>
      </c>
    </row>
    <row r="82" ht="42" customHeight="1">
      <c r="A82" s="32" t="inlineStr">
        <is>
          <t>🇳🇿 New Zealand (GST)</t>
        </is>
      </c>
      <c r="B82" s="78" t="inlineStr">
        <is>
          <t>NZD $60,000 / yr</t>
        </is>
      </c>
      <c r="C82" s="50" t="n">
        <v>0</v>
      </c>
      <c r="D82" s="79" t="inlineStr">
        <is>
          <t>Similar to Australia. Non-resident digital suppliers are required to register regardless of threshold in some cases.</t>
        </is>
      </c>
    </row>
    <row r="83" ht="42" customHeight="1">
      <c r="A83" s="35" t="inlineStr">
        <is>
          <t>🇺🇸 United States</t>
        </is>
      </c>
      <c r="B83" s="80" t="inlineStr">
        <is>
          <t>Varies by state</t>
        </is>
      </c>
      <c r="C83" s="52" t="n">
        <v>0</v>
      </c>
      <c r="D83" s="81" t="inlineStr">
        <is>
          <t>No federal sales tax. Each state sets its own economic nexus threshold — commonly $100,000 in sales OR 200 transactions/yr. Marketplace platforms (Amazon, Etsy) usually collect on your behalf.</t>
        </is>
      </c>
    </row>
    <row r="84" ht="17" customHeight="1">
      <c r="A84" s="40" t="inlineStr">
        <is>
          <t>Other / Custom</t>
        </is>
      </c>
      <c r="B84" s="78" t="inlineStr"/>
      <c r="C84" s="82" t="inlineStr"/>
      <c r="D84" s="79" t="inlineStr"/>
    </row>
    <row r="85" ht="17" customHeight="1">
      <c r="A85" s="42" t="inlineStr">
        <is>
          <t>Other / Custom</t>
        </is>
      </c>
      <c r="B85" s="80" t="inlineStr"/>
      <c r="C85" s="83" t="inlineStr"/>
      <c r="D85" s="81" t="inlineStr"/>
    </row>
    <row r="86" ht="8" customHeight="1"/>
    <row r="87" ht="28" customHeight="1">
      <c r="A87" s="84" t="inlineStr">
        <is>
          <t>⚠️  This tab is a planning guide, not legal or tax advice. Thresholds and rules change. Always verify with a qualified accountant who understands self-published author income in your country.</t>
        </is>
      </c>
    </row>
  </sheetData>
  <mergeCells count="19">
    <mergeCell ref="A5:D5"/>
    <mergeCell ref="A4:D4"/>
    <mergeCell ref="A19:D19"/>
    <mergeCell ref="A68:D68"/>
    <mergeCell ref="A40:D40"/>
    <mergeCell ref="A30:D30"/>
    <mergeCell ref="A15:D15"/>
    <mergeCell ref="A64:D64"/>
    <mergeCell ref="A60:D60"/>
    <mergeCell ref="A1:D1"/>
    <mergeCell ref="A87:D87"/>
    <mergeCell ref="A25:D25"/>
    <mergeCell ref="A75:D75"/>
    <mergeCell ref="A18:D18"/>
    <mergeCell ref="A21:D21"/>
    <mergeCell ref="A55:D55"/>
    <mergeCell ref="A2:D2"/>
    <mergeCell ref="A47:D47"/>
    <mergeCell ref="A76:D76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tabColor rgb="00B76E79"/>
    <outlinePr summaryBelow="1" summaryRight="1"/>
    <pageSetUpPr/>
  </sheetPr>
  <dimension ref="A1:H7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16" customWidth="1" min="2" max="2"/>
    <col width="14" customWidth="1" min="3" max="3"/>
    <col width="14" customWidth="1" min="4" max="4"/>
    <col width="14" customWidth="1" min="5" max="5"/>
    <col width="14" customWidth="1" min="6" max="6"/>
    <col width="16" customWidth="1" min="7" max="7"/>
    <col width="22" customWidth="1" min="8" max="8"/>
  </cols>
  <sheetData>
    <row r="1" ht="34" customHeight="1">
      <c r="A1" s="61" t="inlineStr">
        <is>
          <t>Ink &amp; Assets  ✦  Series &amp; Launch Planner</t>
        </is>
      </c>
    </row>
    <row r="2" ht="16" customHeight="1">
      <c r="A2" s="48" t="inlineStr">
        <is>
          <t>Plan your series income, track launch budgets, and project breakeven — all in one place</t>
        </is>
      </c>
    </row>
    <row r="3" ht="8" customHeight="1"/>
    <row r="4" ht="22" customHeight="1">
      <c r="A4" s="38" t="inlineStr">
        <is>
          <t xml:space="preserve">  SECTION 1 — SERIES INCOME PROJECTOR</t>
        </is>
      </c>
    </row>
    <row r="5" ht="20" customHeight="1">
      <c r="A5" s="71" t="inlineStr">
        <is>
          <t>Enter your series details below. Monthly revenue and annual projections calculate automatically. The backlist boost % reflects how a growing catalogue lifts older book sales — typically 10–30%.</t>
        </is>
      </c>
    </row>
    <row r="6" ht="18" customHeight="1">
      <c r="A6" s="72" t="inlineStr">
        <is>
          <t>Series / Title</t>
        </is>
      </c>
      <c r="B6" s="25" t="inlineStr">
        <is>
          <t>Books in Series</t>
        </is>
      </c>
      <c r="C6" s="25" t="inlineStr">
        <is>
          <t>Avg List Price</t>
        </is>
      </c>
      <c r="D6" s="25" t="inlineStr">
        <is>
          <t>Royalty %</t>
        </is>
      </c>
      <c r="E6" s="25" t="inlineStr">
        <is>
          <t>Avg Monthly Units</t>
        </is>
      </c>
      <c r="F6" s="25" t="inlineStr">
        <is>
          <t>Monthly Revenue</t>
        </is>
      </c>
      <c r="G6" s="25" t="inlineStr">
        <is>
          <t>Annual Revenue</t>
        </is>
      </c>
      <c r="H6" s="25" t="inlineStr">
        <is>
          <t>+ Backlist Boost  →  Projected Annual</t>
        </is>
      </c>
    </row>
    <row r="7" ht="17" customHeight="1">
      <c r="A7" s="51" t="inlineStr"/>
      <c r="B7" s="85" t="n">
        <v>0</v>
      </c>
      <c r="C7" s="50" t="n">
        <v>4.99</v>
      </c>
      <c r="D7" s="86" t="n">
        <v>0.35</v>
      </c>
      <c r="E7" s="85" t="n">
        <v>0</v>
      </c>
      <c r="F7" s="33">
        <f>C7*D7*E7</f>
        <v/>
      </c>
      <c r="G7" s="33">
        <f>F7*12</f>
        <v/>
      </c>
      <c r="H7" s="87">
        <f>G7*1.1</f>
        <v/>
      </c>
    </row>
    <row r="8" ht="17" customHeight="1">
      <c r="A8" s="53" t="inlineStr"/>
      <c r="B8" s="88" t="n">
        <v>0</v>
      </c>
      <c r="C8" s="52" t="n">
        <v>4.99</v>
      </c>
      <c r="D8" s="89" t="n">
        <v>0.35</v>
      </c>
      <c r="E8" s="88" t="n">
        <v>0</v>
      </c>
      <c r="F8" s="43">
        <f>C8*D8*E8</f>
        <v/>
      </c>
      <c r="G8" s="43">
        <f>F8*12</f>
        <v/>
      </c>
      <c r="H8" s="87">
        <f>G8*1.1</f>
        <v/>
      </c>
    </row>
    <row r="9" ht="17" customHeight="1">
      <c r="A9" s="51" t="inlineStr"/>
      <c r="B9" s="85" t="n">
        <v>0</v>
      </c>
      <c r="C9" s="50" t="n">
        <v>4.99</v>
      </c>
      <c r="D9" s="86" t="n">
        <v>0.35</v>
      </c>
      <c r="E9" s="85" t="n">
        <v>0</v>
      </c>
      <c r="F9" s="33">
        <f>C9*D9*E9</f>
        <v/>
      </c>
      <c r="G9" s="33">
        <f>F9*12</f>
        <v/>
      </c>
      <c r="H9" s="87">
        <f>G9*1.1</f>
        <v/>
      </c>
    </row>
    <row r="10" ht="17" customHeight="1">
      <c r="A10" s="53" t="inlineStr"/>
      <c r="B10" s="88" t="n">
        <v>0</v>
      </c>
      <c r="C10" s="52" t="n">
        <v>4.99</v>
      </c>
      <c r="D10" s="89" t="n">
        <v>0.35</v>
      </c>
      <c r="E10" s="88" t="n">
        <v>0</v>
      </c>
      <c r="F10" s="43">
        <f>C10*D10*E10</f>
        <v/>
      </c>
      <c r="G10" s="43">
        <f>F10*12</f>
        <v/>
      </c>
      <c r="H10" s="87">
        <f>G10*1.1</f>
        <v/>
      </c>
    </row>
    <row r="11" ht="17" customHeight="1">
      <c r="A11" s="51" t="inlineStr"/>
      <c r="B11" s="85" t="n">
        <v>0</v>
      </c>
      <c r="C11" s="50" t="n">
        <v>4.99</v>
      </c>
      <c r="D11" s="86" t="n">
        <v>0.35</v>
      </c>
      <c r="E11" s="85" t="n">
        <v>0</v>
      </c>
      <c r="F11" s="33">
        <f>C11*D11*E11</f>
        <v/>
      </c>
      <c r="G11" s="33">
        <f>F11*12</f>
        <v/>
      </c>
      <c r="H11" s="87">
        <f>G11*1.1</f>
        <v/>
      </c>
    </row>
    <row r="12" ht="17" customHeight="1">
      <c r="A12" s="53" t="inlineStr"/>
      <c r="B12" s="88" t="n">
        <v>0</v>
      </c>
      <c r="C12" s="52" t="n">
        <v>4.99</v>
      </c>
      <c r="D12" s="89" t="n">
        <v>0.35</v>
      </c>
      <c r="E12" s="88" t="n">
        <v>0</v>
      </c>
      <c r="F12" s="43">
        <f>C12*D12*E12</f>
        <v/>
      </c>
      <c r="G12" s="43">
        <f>F12*12</f>
        <v/>
      </c>
      <c r="H12" s="87">
        <f>G12*1.1</f>
        <v/>
      </c>
    </row>
    <row r="13" ht="17" customHeight="1">
      <c r="A13" s="51" t="inlineStr"/>
      <c r="B13" s="85" t="n">
        <v>0</v>
      </c>
      <c r="C13" s="50" t="n">
        <v>4.99</v>
      </c>
      <c r="D13" s="86" t="n">
        <v>0.35</v>
      </c>
      <c r="E13" s="85" t="n">
        <v>0</v>
      </c>
      <c r="F13" s="33">
        <f>C13*D13*E13</f>
        <v/>
      </c>
      <c r="G13" s="33">
        <f>F13*12</f>
        <v/>
      </c>
      <c r="H13" s="87">
        <f>G13*1.1</f>
        <v/>
      </c>
    </row>
    <row r="14" ht="17" customHeight="1">
      <c r="A14" s="53" t="inlineStr"/>
      <c r="B14" s="88" t="n">
        <v>0</v>
      </c>
      <c r="C14" s="52" t="n">
        <v>4.99</v>
      </c>
      <c r="D14" s="89" t="n">
        <v>0.35</v>
      </c>
      <c r="E14" s="88" t="n">
        <v>0</v>
      </c>
      <c r="F14" s="43">
        <f>C14*D14*E14</f>
        <v/>
      </c>
      <c r="G14" s="43">
        <f>F14*12</f>
        <v/>
      </c>
      <c r="H14" s="87">
        <f>G14*1.1</f>
        <v/>
      </c>
    </row>
    <row r="15" ht="24" customHeight="1">
      <c r="A15" s="90" t="inlineStr">
        <is>
          <t>TOTAL PROJECTED ANNUAL INCOME (all series)</t>
        </is>
      </c>
      <c r="F15" s="91">
        <f>SUM(F7:F14)</f>
        <v/>
      </c>
      <c r="G15" s="91">
        <f>SUM(G7:G14)</f>
        <v/>
      </c>
      <c r="H15" s="92">
        <f>SUM(H7:H14)</f>
        <v/>
      </c>
    </row>
    <row r="16" ht="8" customHeight="1"/>
    <row r="17" ht="24" customHeight="1">
      <c r="A17" s="70" t="inlineStr">
        <is>
          <t>ℹ️  Backlist Boost column uses a fixed 10% uplift (i.e. annual × 1.1). Adjust the formulas in column H to match your own backlist growth rate — established authors with large catalogues often see 20–30%+ uplift per new release.</t>
        </is>
      </c>
    </row>
    <row r="18" ht="8" customHeight="1"/>
    <row r="19" ht="22" customHeight="1">
      <c r="A19" s="38" t="inlineStr">
        <is>
          <t xml:space="preserve">  SECTION 2 — READ-THROUGH RATE TRACKER</t>
        </is>
      </c>
    </row>
    <row r="20" ht="20" customHeight="1">
      <c r="A20" s="71" t="inlineStr">
        <is>
          <t>How many readers who buy Book 1 go on to buy Book 2, 3, 4? Enter unit sales per book. Read-through rates calculate automatically. Anything above 60% Book 1→2 is considered healthy for series fiction.</t>
        </is>
      </c>
    </row>
    <row r="21" ht="18" customHeight="1">
      <c r="A21" s="72" t="inlineStr">
        <is>
          <t>Series</t>
        </is>
      </c>
      <c r="B21" s="25" t="inlineStr">
        <is>
          <t>Book 1 Sales</t>
        </is>
      </c>
      <c r="C21" s="25" t="inlineStr">
        <is>
          <t>Book 2 Sales</t>
        </is>
      </c>
      <c r="D21" s="25" t="inlineStr">
        <is>
          <t>Book 3 Sales</t>
        </is>
      </c>
      <c r="E21" s="25" t="inlineStr">
        <is>
          <t>Book 4 Sales</t>
        </is>
      </c>
      <c r="F21" s="25" t="inlineStr">
        <is>
          <t>B2 Read-Through</t>
        </is>
      </c>
      <c r="G21" s="25" t="inlineStr">
        <is>
          <t>B3 Read-Through</t>
        </is>
      </c>
      <c r="H21" s="25" t="inlineStr">
        <is>
          <t>B4 Read-Through</t>
        </is>
      </c>
    </row>
    <row r="22" ht="17" customHeight="1">
      <c r="A22" s="51" t="inlineStr"/>
      <c r="B22" s="85" t="n">
        <v>0</v>
      </c>
      <c r="C22" s="85" t="n">
        <v>0</v>
      </c>
      <c r="D22" s="85" t="n">
        <v>0</v>
      </c>
      <c r="E22" s="85" t="n">
        <v>0</v>
      </c>
      <c r="F22" s="93">
        <f>IF(B22=0,0,C22/B22)</f>
        <v/>
      </c>
      <c r="G22" s="93">
        <f>IF(B22=0,0,D22/B22)</f>
        <v/>
      </c>
      <c r="H22" s="93">
        <f>IF(B22=0,0,E22/B22)</f>
        <v/>
      </c>
    </row>
    <row r="23" ht="17" customHeight="1">
      <c r="A23" s="53" t="inlineStr"/>
      <c r="B23" s="88" t="n">
        <v>0</v>
      </c>
      <c r="C23" s="88" t="n">
        <v>0</v>
      </c>
      <c r="D23" s="88" t="n">
        <v>0</v>
      </c>
      <c r="E23" s="88" t="n">
        <v>0</v>
      </c>
      <c r="F23" s="93">
        <f>IF(B23=0,0,C23/B23)</f>
        <v/>
      </c>
      <c r="G23" s="93">
        <f>IF(B23=0,0,D23/B23)</f>
        <v/>
      </c>
      <c r="H23" s="93">
        <f>IF(B23=0,0,E23/B23)</f>
        <v/>
      </c>
    </row>
    <row r="24" ht="17" customHeight="1">
      <c r="A24" s="51" t="inlineStr"/>
      <c r="B24" s="85" t="n">
        <v>0</v>
      </c>
      <c r="C24" s="85" t="n">
        <v>0</v>
      </c>
      <c r="D24" s="85" t="n">
        <v>0</v>
      </c>
      <c r="E24" s="85" t="n">
        <v>0</v>
      </c>
      <c r="F24" s="93">
        <f>IF(B24=0,0,C24/B24)</f>
        <v/>
      </c>
      <c r="G24" s="93">
        <f>IF(B24=0,0,D24/B24)</f>
        <v/>
      </c>
      <c r="H24" s="93">
        <f>IF(B24=0,0,E24/B24)</f>
        <v/>
      </c>
    </row>
    <row r="25" ht="17" customHeight="1">
      <c r="A25" s="53" t="inlineStr"/>
      <c r="B25" s="88" t="n">
        <v>0</v>
      </c>
      <c r="C25" s="88" t="n">
        <v>0</v>
      </c>
      <c r="D25" s="88" t="n">
        <v>0</v>
      </c>
      <c r="E25" s="88" t="n">
        <v>0</v>
      </c>
      <c r="F25" s="93">
        <f>IF(B25=0,0,C25/B25)</f>
        <v/>
      </c>
      <c r="G25" s="93">
        <f>IF(B25=0,0,D25/B25)</f>
        <v/>
      </c>
      <c r="H25" s="93">
        <f>IF(B25=0,0,E25/B25)</f>
        <v/>
      </c>
    </row>
    <row r="26" ht="17" customHeight="1">
      <c r="A26" s="51" t="inlineStr"/>
      <c r="B26" s="85" t="n">
        <v>0</v>
      </c>
      <c r="C26" s="85" t="n">
        <v>0</v>
      </c>
      <c r="D26" s="85" t="n">
        <v>0</v>
      </c>
      <c r="E26" s="85" t="n">
        <v>0</v>
      </c>
      <c r="F26" s="93">
        <f>IF(B26=0,0,C26/B26)</f>
        <v/>
      </c>
      <c r="G26" s="93">
        <f>IF(B26=0,0,D26/B26)</f>
        <v/>
      </c>
      <c r="H26" s="93">
        <f>IF(B26=0,0,E26/B26)</f>
        <v/>
      </c>
    </row>
    <row r="27" ht="8" customHeight="1"/>
    <row r="28" ht="22" customHeight="1">
      <c r="A28" s="45" t="inlineStr">
        <is>
          <t xml:space="preserve">  SECTION 3 — LAUNCH BUDGET PLANNER</t>
        </is>
      </c>
    </row>
    <row r="29" ht="20" customHeight="1">
      <c r="A29" s="71" t="inlineStr">
        <is>
          <t>Plan the full cost of your next launch. Enter your budget and actual spend — the variance column shows you where you're over or under. Breakeven units calculate at the bottom so you know exactly how many sales you need to cover costs.</t>
        </is>
      </c>
    </row>
    <row r="30" ht="18" customHeight="1">
      <c r="A30" s="94" t="inlineStr">
        <is>
          <t>Launch Cost Category</t>
        </is>
      </c>
      <c r="B30" s="95" t="inlineStr">
        <is>
          <t>Budgeted ($)</t>
        </is>
      </c>
      <c r="C30" s="95" t="inlineStr">
        <is>
          <t>Actual ($)</t>
        </is>
      </c>
      <c r="D30" s="95" t="inlineStr">
        <is>
          <t>Variance</t>
        </is>
      </c>
      <c r="E30" s="95" t="inlineStr">
        <is>
          <t>Notes</t>
        </is>
      </c>
      <c r="F30" s="95" t="inlineStr"/>
      <c r="G30" s="95" t="inlineStr"/>
      <c r="H30" s="95" t="inlineStr"/>
    </row>
    <row r="31" ht="16" customHeight="1">
      <c r="A31" s="40" t="inlineStr">
        <is>
          <t>Cover Design</t>
        </is>
      </c>
      <c r="B31" s="50" t="n">
        <v>0</v>
      </c>
      <c r="C31" s="50" t="n">
        <v>0</v>
      </c>
      <c r="D31" s="30">
        <f>B31-C31</f>
        <v/>
      </c>
      <c r="E31" s="96" t="inlineStr"/>
    </row>
    <row r="32" ht="16" customHeight="1">
      <c r="A32" s="42" t="inlineStr">
        <is>
          <t>Editing — Developmental</t>
        </is>
      </c>
      <c r="B32" s="52" t="n">
        <v>0</v>
      </c>
      <c r="C32" s="52" t="n">
        <v>0</v>
      </c>
      <c r="D32" s="30">
        <f>B32-C32</f>
        <v/>
      </c>
      <c r="E32" s="97" t="inlineStr"/>
    </row>
    <row r="33" ht="16" customHeight="1">
      <c r="A33" s="40" t="inlineStr">
        <is>
          <t>Editing — Copy &amp; Proofread</t>
        </is>
      </c>
      <c r="B33" s="50" t="n">
        <v>0</v>
      </c>
      <c r="C33" s="50" t="n">
        <v>0</v>
      </c>
      <c r="D33" s="30">
        <f>B33-C33</f>
        <v/>
      </c>
      <c r="E33" s="96" t="inlineStr"/>
    </row>
    <row r="34" ht="16" customHeight="1">
      <c r="A34" s="42" t="inlineStr">
        <is>
          <t>Formatting (ebook + print)</t>
        </is>
      </c>
      <c r="B34" s="52" t="n">
        <v>0</v>
      </c>
      <c r="C34" s="52" t="n">
        <v>0</v>
      </c>
      <c r="D34" s="30">
        <f>B34-C34</f>
        <v/>
      </c>
      <c r="E34" s="97" t="inlineStr"/>
    </row>
    <row r="35" ht="16" customHeight="1">
      <c r="A35" s="40" t="inlineStr">
        <is>
          <t>ISBN(s)</t>
        </is>
      </c>
      <c r="B35" s="50" t="n">
        <v>0</v>
      </c>
      <c r="C35" s="50" t="n">
        <v>0</v>
      </c>
      <c r="D35" s="30">
        <f>B35-C35</f>
        <v/>
      </c>
      <c r="E35" s="96" t="inlineStr"/>
    </row>
    <row r="36" ht="16" customHeight="1">
      <c r="A36" s="42" t="inlineStr">
        <is>
          <t>ARC Service / NetGalley</t>
        </is>
      </c>
      <c r="B36" s="52" t="n">
        <v>0</v>
      </c>
      <c r="C36" s="52" t="n">
        <v>0</v>
      </c>
      <c r="D36" s="30">
        <f>B36-C36</f>
        <v/>
      </c>
      <c r="E36" s="97" t="inlineStr"/>
    </row>
    <row r="37" ht="16" customHeight="1">
      <c r="A37" s="40" t="inlineStr">
        <is>
          <t>Launch Week Advertising — Meta</t>
        </is>
      </c>
      <c r="B37" s="50" t="n">
        <v>0</v>
      </c>
      <c r="C37" s="50" t="n">
        <v>0</v>
      </c>
      <c r="D37" s="30">
        <f>B37-C37</f>
        <v/>
      </c>
      <c r="E37" s="96" t="inlineStr"/>
    </row>
    <row r="38" ht="16" customHeight="1">
      <c r="A38" s="42" t="inlineStr">
        <is>
          <t>Launch Week Advertising — Amazon</t>
        </is>
      </c>
      <c r="B38" s="52" t="n">
        <v>0</v>
      </c>
      <c r="C38" s="52" t="n">
        <v>0</v>
      </c>
      <c r="D38" s="30">
        <f>B38-C38</f>
        <v/>
      </c>
      <c r="E38" s="97" t="inlineStr"/>
    </row>
    <row r="39" ht="16" customHeight="1">
      <c r="A39" s="40" t="inlineStr">
        <is>
          <t>BookBub Featured Deal / Ads</t>
        </is>
      </c>
      <c r="B39" s="50" t="n">
        <v>0</v>
      </c>
      <c r="C39" s="50" t="n">
        <v>0</v>
      </c>
      <c r="D39" s="30">
        <f>B39-C39</f>
        <v/>
      </c>
      <c r="E39" s="96" t="inlineStr"/>
    </row>
    <row r="40" ht="16" customHeight="1">
      <c r="A40" s="42" t="inlineStr">
        <is>
          <t>Newsletter Promotion (Bargain Booksy etc.)</t>
        </is>
      </c>
      <c r="B40" s="52" t="n">
        <v>0</v>
      </c>
      <c r="C40" s="52" t="n">
        <v>0</v>
      </c>
      <c r="D40" s="30">
        <f>B40-C40</f>
        <v/>
      </c>
      <c r="E40" s="97" t="inlineStr"/>
    </row>
    <row r="41" ht="16" customHeight="1">
      <c r="A41" s="40" t="inlineStr">
        <is>
          <t>Street Team / ARC Copies (printing + postage)</t>
        </is>
      </c>
      <c r="B41" s="50" t="n">
        <v>0</v>
      </c>
      <c r="C41" s="50" t="n">
        <v>0</v>
      </c>
      <c r="D41" s="30">
        <f>B41-C41</f>
        <v/>
      </c>
      <c r="E41" s="96" t="inlineStr"/>
    </row>
    <row r="42" ht="16" customHeight="1">
      <c r="A42" s="42" t="inlineStr">
        <is>
          <t>Book Trailer / Graphic Design</t>
        </is>
      </c>
      <c r="B42" s="52" t="n">
        <v>0</v>
      </c>
      <c r="C42" s="52" t="n">
        <v>0</v>
      </c>
      <c r="D42" s="30">
        <f>B42-C42</f>
        <v/>
      </c>
      <c r="E42" s="97" t="inlineStr"/>
    </row>
    <row r="43" ht="16" customHeight="1">
      <c r="A43" s="40" t="inlineStr">
        <is>
          <t>Pre-Order Incentive Costs</t>
        </is>
      </c>
      <c r="B43" s="50" t="n">
        <v>0</v>
      </c>
      <c r="C43" s="50" t="n">
        <v>0</v>
      </c>
      <c r="D43" s="30">
        <f>B43-C43</f>
        <v/>
      </c>
      <c r="E43" s="96" t="inlineStr"/>
    </row>
    <row r="44" ht="16" customHeight="1">
      <c r="A44" s="42" t="inlineStr">
        <is>
          <t>Virtual Launch Event Costs</t>
        </is>
      </c>
      <c r="B44" s="52" t="n">
        <v>0</v>
      </c>
      <c r="C44" s="52" t="n">
        <v>0</v>
      </c>
      <c r="D44" s="30">
        <f>B44-C44</f>
        <v/>
      </c>
      <c r="E44" s="97" t="inlineStr"/>
    </row>
    <row r="45" ht="16" customHeight="1">
      <c r="A45" s="40" t="inlineStr">
        <is>
          <t>Other Launch Costs</t>
        </is>
      </c>
      <c r="B45" s="50" t="n">
        <v>0</v>
      </c>
      <c r="C45" s="50" t="n">
        <v>0</v>
      </c>
      <c r="D45" s="30">
        <f>B45-C45</f>
        <v/>
      </c>
      <c r="E45" s="96" t="inlineStr"/>
    </row>
    <row r="46" ht="22" customHeight="1">
      <c r="A46" s="55" t="inlineStr">
        <is>
          <t>TOTAL LAUNCH COST</t>
        </is>
      </c>
      <c r="B46" s="56">
        <f>SUM(B31:B45)</f>
        <v/>
      </c>
      <c r="C46" s="56">
        <f>SUM(C31:C45)</f>
        <v/>
      </c>
      <c r="D46" s="56">
        <f>SUM(D31:D45)</f>
        <v/>
      </c>
    </row>
    <row r="47" ht="8" customHeight="1"/>
    <row r="48" ht="22" customHeight="1">
      <c r="A48" s="62" t="inlineStr">
        <is>
          <t xml:space="preserve">  BREAKEVEN CALCULATOR</t>
        </is>
      </c>
    </row>
    <row r="49" ht="17" customHeight="1">
      <c r="A49" s="40" t="inlineStr">
        <is>
          <t>Book List Price</t>
        </is>
      </c>
      <c r="B49" s="50" t="n">
        <v>4.99</v>
      </c>
      <c r="C49" s="98" t="n"/>
    </row>
    <row r="50" ht="17" customHeight="1">
      <c r="A50" s="40" t="inlineStr">
        <is>
          <t>Platform Royalty Rate</t>
        </is>
      </c>
      <c r="B50" s="99" t="n">
        <v>0.35</v>
      </c>
      <c r="C50" s="98" t="n"/>
    </row>
    <row r="51" ht="17" customHeight="1">
      <c r="A51" s="64" t="inlineStr">
        <is>
          <t>Net Revenue per Unit Sold</t>
        </is>
      </c>
      <c r="B51" s="27">
        <f>B49*B50</f>
        <v/>
      </c>
      <c r="C51" s="100" t="n"/>
    </row>
    <row r="52" ht="17" customHeight="1">
      <c r="A52" s="40" t="inlineStr">
        <is>
          <t>Total Launch Cost (from above)</t>
        </is>
      </c>
      <c r="B52" s="33">
        <f>C46</f>
        <v/>
      </c>
      <c r="C52" s="98" t="n"/>
    </row>
    <row r="53" ht="22" customHeight="1">
      <c r="A53" s="101" t="inlineStr">
        <is>
          <t>BREAKEVEN UNITS NEEDED</t>
        </is>
      </c>
      <c r="B53" s="102">
        <f>CEILING(B52/B51,1)</f>
        <v/>
      </c>
      <c r="C53" s="21" t="n"/>
    </row>
    <row r="54" ht="22" customHeight="1">
      <c r="A54" s="101" t="inlineStr">
        <is>
          <t>BREAKEVEN REVENUE</t>
        </is>
      </c>
      <c r="B54" s="103">
        <f>B53*B49</f>
        <v/>
      </c>
      <c r="C54" s="21" t="n"/>
    </row>
    <row r="55" ht="8" customHeight="1"/>
    <row r="56" ht="22" customHeight="1">
      <c r="A56" s="38" t="inlineStr">
        <is>
          <t xml:space="preserve">  SECTION 4 — 12-MONTH RELEASE ROADMAP</t>
        </is>
      </c>
    </row>
    <row r="57" ht="20" customHeight="1">
      <c r="A57" s="71" t="inlineStr">
        <is>
          <t>Map out your planned releases for the next 12 months. Use this alongside your launch budget planner to see if your schedule is financially realistic.</t>
        </is>
      </c>
    </row>
    <row r="58" ht="18" customHeight="1">
      <c r="A58" s="72" t="inlineStr">
        <is>
          <t>Title</t>
        </is>
      </c>
      <c r="B58" s="25" t="inlineStr">
        <is>
          <t>Series</t>
        </is>
      </c>
      <c r="C58" s="25" t="inlineStr">
        <is>
          <t>Target Month</t>
        </is>
      </c>
      <c r="D58" s="25" t="inlineStr">
        <is>
          <t>Format</t>
        </is>
      </c>
      <c r="E58" s="25" t="inlineStr">
        <is>
          <t>Est. Launch Cost</t>
        </is>
      </c>
      <c r="F58" s="25" t="inlineStr">
        <is>
          <t>Revenue Target</t>
        </is>
      </c>
      <c r="G58" s="25" t="inlineStr">
        <is>
          <t>Pre-Order?</t>
        </is>
      </c>
      <c r="H58" s="25" t="inlineStr">
        <is>
          <t>Status</t>
        </is>
      </c>
    </row>
    <row r="59" ht="17" customHeight="1">
      <c r="A59" s="51" t="inlineStr"/>
      <c r="B59" s="51" t="inlineStr"/>
      <c r="C59" s="74" t="inlineStr"/>
      <c r="D59" s="74" t="inlineStr"/>
      <c r="E59" s="50" t="n">
        <v>0</v>
      </c>
      <c r="F59" s="50" t="n">
        <v>0</v>
      </c>
      <c r="G59" s="74" t="inlineStr"/>
      <c r="H59" s="51" t="inlineStr"/>
    </row>
    <row r="60" ht="17" customHeight="1">
      <c r="A60" s="53" t="inlineStr"/>
      <c r="B60" s="53" t="inlineStr"/>
      <c r="C60" s="75" t="inlineStr"/>
      <c r="D60" s="75" t="inlineStr"/>
      <c r="E60" s="52" t="n">
        <v>0</v>
      </c>
      <c r="F60" s="52" t="n">
        <v>0</v>
      </c>
      <c r="G60" s="75" t="inlineStr"/>
      <c r="H60" s="53" t="inlineStr"/>
    </row>
    <row r="61" ht="17" customHeight="1">
      <c r="A61" s="51" t="inlineStr"/>
      <c r="B61" s="51" t="inlineStr"/>
      <c r="C61" s="74" t="inlineStr"/>
      <c r="D61" s="74" t="inlineStr"/>
      <c r="E61" s="50" t="n">
        <v>0</v>
      </c>
      <c r="F61" s="50" t="n">
        <v>0</v>
      </c>
      <c r="G61" s="74" t="inlineStr"/>
      <c r="H61" s="51" t="inlineStr"/>
    </row>
    <row r="62" ht="17" customHeight="1">
      <c r="A62" s="53" t="inlineStr"/>
      <c r="B62" s="53" t="inlineStr"/>
      <c r="C62" s="75" t="inlineStr"/>
      <c r="D62" s="75" t="inlineStr"/>
      <c r="E62" s="52" t="n">
        <v>0</v>
      </c>
      <c r="F62" s="52" t="n">
        <v>0</v>
      </c>
      <c r="G62" s="75" t="inlineStr"/>
      <c r="H62" s="53" t="inlineStr"/>
    </row>
    <row r="63" ht="17" customHeight="1">
      <c r="A63" s="51" t="inlineStr"/>
      <c r="B63" s="51" t="inlineStr"/>
      <c r="C63" s="74" t="inlineStr"/>
      <c r="D63" s="74" t="inlineStr"/>
      <c r="E63" s="50" t="n">
        <v>0</v>
      </c>
      <c r="F63" s="50" t="n">
        <v>0</v>
      </c>
      <c r="G63" s="74" t="inlineStr"/>
      <c r="H63" s="51" t="inlineStr"/>
    </row>
    <row r="64" ht="17" customHeight="1">
      <c r="A64" s="53" t="inlineStr"/>
      <c r="B64" s="53" t="inlineStr"/>
      <c r="C64" s="75" t="inlineStr"/>
      <c r="D64" s="75" t="inlineStr"/>
      <c r="E64" s="52" t="n">
        <v>0</v>
      </c>
      <c r="F64" s="52" t="n">
        <v>0</v>
      </c>
      <c r="G64" s="75" t="inlineStr"/>
      <c r="H64" s="53" t="inlineStr"/>
    </row>
    <row r="65" ht="17" customHeight="1">
      <c r="A65" s="51" t="inlineStr"/>
      <c r="B65" s="51" t="inlineStr"/>
      <c r="C65" s="74" t="inlineStr"/>
      <c r="D65" s="74" t="inlineStr"/>
      <c r="E65" s="50" t="n">
        <v>0</v>
      </c>
      <c r="F65" s="50" t="n">
        <v>0</v>
      </c>
      <c r="G65" s="74" t="inlineStr"/>
      <c r="H65" s="51" t="inlineStr"/>
    </row>
    <row r="66" ht="17" customHeight="1">
      <c r="A66" s="53" t="inlineStr"/>
      <c r="B66" s="53" t="inlineStr"/>
      <c r="C66" s="75" t="inlineStr"/>
      <c r="D66" s="75" t="inlineStr"/>
      <c r="E66" s="52" t="n">
        <v>0</v>
      </c>
      <c r="F66" s="52" t="n">
        <v>0</v>
      </c>
      <c r="G66" s="75" t="inlineStr"/>
      <c r="H66" s="53" t="inlineStr"/>
    </row>
    <row r="67" ht="17" customHeight="1">
      <c r="A67" s="51" t="inlineStr"/>
      <c r="B67" s="51" t="inlineStr"/>
      <c r="C67" s="74" t="inlineStr"/>
      <c r="D67" s="74" t="inlineStr"/>
      <c r="E67" s="50" t="n">
        <v>0</v>
      </c>
      <c r="F67" s="50" t="n">
        <v>0</v>
      </c>
      <c r="G67" s="74" t="inlineStr"/>
      <c r="H67" s="51" t="inlineStr"/>
    </row>
    <row r="68" ht="17" customHeight="1">
      <c r="A68" s="53" t="inlineStr"/>
      <c r="B68" s="53" t="inlineStr"/>
      <c r="C68" s="75" t="inlineStr"/>
      <c r="D68" s="75" t="inlineStr"/>
      <c r="E68" s="52" t="n">
        <v>0</v>
      </c>
      <c r="F68" s="52" t="n">
        <v>0</v>
      </c>
      <c r="G68" s="75" t="inlineStr"/>
      <c r="H68" s="53" t="inlineStr"/>
    </row>
    <row r="69" ht="17" customHeight="1">
      <c r="A69" s="51" t="inlineStr"/>
      <c r="B69" s="51" t="inlineStr"/>
      <c r="C69" s="74" t="inlineStr"/>
      <c r="D69" s="74" t="inlineStr"/>
      <c r="E69" s="50" t="n">
        <v>0</v>
      </c>
      <c r="F69" s="50" t="n">
        <v>0</v>
      </c>
      <c r="G69" s="74" t="inlineStr"/>
      <c r="H69" s="51" t="inlineStr"/>
    </row>
    <row r="70" ht="17" customHeight="1">
      <c r="A70" s="53" t="inlineStr"/>
      <c r="B70" s="53" t="inlineStr"/>
      <c r="C70" s="75" t="inlineStr"/>
      <c r="D70" s="75" t="inlineStr"/>
      <c r="E70" s="52" t="n">
        <v>0</v>
      </c>
      <c r="F70" s="52" t="n">
        <v>0</v>
      </c>
      <c r="G70" s="75" t="inlineStr"/>
      <c r="H70" s="53" t="inlineStr"/>
    </row>
    <row r="71" ht="22" customHeight="1">
      <c r="A71" s="104" t="inlineStr">
        <is>
          <t>TOTAL PLANNED LAUNCH COSTS / REVENUE TARGETS</t>
        </is>
      </c>
      <c r="E71" s="34">
        <f>SUM(E59:E70)</f>
        <v/>
      </c>
      <c r="F71" s="34">
        <f>SUM(F59:F70)</f>
        <v/>
      </c>
    </row>
  </sheetData>
  <mergeCells count="41">
    <mergeCell ref="A48:H48"/>
    <mergeCell ref="E45:H45"/>
    <mergeCell ref="C54:H54"/>
    <mergeCell ref="C50:H50"/>
    <mergeCell ref="A15:E15"/>
    <mergeCell ref="A53"/>
    <mergeCell ref="A52"/>
    <mergeCell ref="A1:H1"/>
    <mergeCell ref="E41:H41"/>
    <mergeCell ref="E32:H32"/>
    <mergeCell ref="E37:H37"/>
    <mergeCell ref="C51:H51"/>
    <mergeCell ref="E43:H43"/>
    <mergeCell ref="C52:H52"/>
    <mergeCell ref="A49"/>
    <mergeCell ref="A51"/>
    <mergeCell ref="E33:H33"/>
    <mergeCell ref="E42:H42"/>
    <mergeCell ref="A56:H56"/>
    <mergeCell ref="E39:H39"/>
    <mergeCell ref="A57:H57"/>
    <mergeCell ref="A2:H2"/>
    <mergeCell ref="E35:H35"/>
    <mergeCell ref="C53:H53"/>
    <mergeCell ref="E38:H38"/>
    <mergeCell ref="E44:H44"/>
    <mergeCell ref="A54"/>
    <mergeCell ref="C49:H49"/>
    <mergeCell ref="A5:H5"/>
    <mergeCell ref="A17:H17"/>
    <mergeCell ref="A4:H4"/>
    <mergeCell ref="E40:H40"/>
    <mergeCell ref="A50"/>
    <mergeCell ref="A29:H29"/>
    <mergeCell ref="E31:H31"/>
    <mergeCell ref="A20:H20"/>
    <mergeCell ref="E34:H34"/>
    <mergeCell ref="A28:H28"/>
    <mergeCell ref="A19:H19"/>
    <mergeCell ref="A71:D71"/>
    <mergeCell ref="E36:H3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3D7868"/>
    <outlinePr summaryBelow="1" summaryRight="1"/>
    <pageSetUpPr/>
  </sheetPr>
  <dimension ref="A1:D30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0" customWidth="1" min="1" max="1"/>
    <col width="18" customWidth="1" min="2" max="2"/>
    <col width="32" customWidth="1" min="3" max="3"/>
    <col width="14" customWidth="1" min="4" max="4"/>
  </cols>
  <sheetData>
    <row r="1" ht="36" customHeight="1">
      <c r="A1" s="46" t="inlineStr"/>
      <c r="B1" s="47" t="inlineStr">
        <is>
          <t>January  —  Profit &amp; Loss</t>
        </is>
      </c>
    </row>
    <row r="2" ht="14" customHeight="1">
      <c r="A2" s="48" t="inlineStr">
        <is>
          <t>Enter amounts in the correct boxes below</t>
        </is>
      </c>
    </row>
    <row r="3" ht="22" customHeight="1">
      <c r="A3" s="49" t="inlineStr">
        <is>
          <t xml:space="preserve">  INCOME</t>
        </is>
      </c>
    </row>
    <row r="4" ht="18" customHeight="1">
      <c r="A4" s="39" t="inlineStr">
        <is>
          <t>Category</t>
        </is>
      </c>
      <c r="B4" s="24" t="inlineStr">
        <is>
          <t>Amount</t>
        </is>
      </c>
      <c r="C4" s="24" t="inlineStr">
        <is>
          <t>Notes</t>
        </is>
      </c>
    </row>
    <row r="5" ht="16" customHeight="1">
      <c r="A5" s="40" t="inlineStr">
        <is>
          <t>Amazon KDP Royalties</t>
        </is>
      </c>
      <c r="B5" s="50" t="n">
        <v>0</v>
      </c>
      <c r="C5" s="51" t="inlineStr"/>
    </row>
    <row r="6" ht="16" customHeight="1">
      <c r="A6" s="42" t="inlineStr">
        <is>
          <t>Wide Distribution Royalties</t>
        </is>
      </c>
      <c r="B6" s="52" t="n">
        <v>0</v>
      </c>
      <c r="C6" s="53" t="inlineStr"/>
    </row>
    <row r="7" ht="16" customHeight="1">
      <c r="A7" s="40" t="inlineStr">
        <is>
          <t>Audiobook Royalties</t>
        </is>
      </c>
      <c r="B7" s="50" t="n">
        <v>0</v>
      </c>
      <c r="C7" s="51" t="inlineStr"/>
    </row>
    <row r="8" ht="16" customHeight="1">
      <c r="A8" s="42" t="inlineStr">
        <is>
          <t>Direct / Website Sales</t>
        </is>
      </c>
      <c r="B8" s="52" t="n">
        <v>0</v>
      </c>
      <c r="C8" s="53" t="inlineStr"/>
    </row>
    <row r="9" ht="16" customHeight="1">
      <c r="A9" s="40" t="inlineStr">
        <is>
          <t>Kickstarter / Crowdfunding</t>
        </is>
      </c>
      <c r="B9" s="50" t="n">
        <v>0</v>
      </c>
      <c r="C9" s="51" t="inlineStr"/>
    </row>
    <row r="10" ht="16" customHeight="1">
      <c r="A10" s="42" t="inlineStr">
        <is>
          <t>Speaking &amp; Teaching</t>
        </is>
      </c>
      <c r="B10" s="52" t="n">
        <v>0</v>
      </c>
      <c r="C10" s="53" t="inlineStr"/>
    </row>
    <row r="11" ht="16" customHeight="1">
      <c r="A11" s="40" t="inlineStr">
        <is>
          <t>Other Income</t>
        </is>
      </c>
      <c r="B11" s="50" t="n">
        <v>0</v>
      </c>
      <c r="C11" s="51" t="inlineStr"/>
    </row>
    <row r="12" ht="22" customHeight="1">
      <c r="A12" s="49" t="inlineStr">
        <is>
          <t>TOTAL INCOME</t>
        </is>
      </c>
      <c r="B12" s="54">
        <f>SUM(B5:B11)</f>
        <v/>
      </c>
    </row>
    <row r="13" ht="8" customHeight="1"/>
    <row r="14" ht="22" customHeight="1">
      <c r="A14" s="55" t="inlineStr">
        <is>
          <t xml:space="preserve">  EXPENSES</t>
        </is>
      </c>
    </row>
    <row r="15" ht="18" customHeight="1">
      <c r="A15" s="39" t="inlineStr">
        <is>
          <t>Category</t>
        </is>
      </c>
      <c r="B15" s="24" t="inlineStr">
        <is>
          <t>Amount</t>
        </is>
      </c>
      <c r="C15" s="24" t="inlineStr">
        <is>
          <t>Notes</t>
        </is>
      </c>
    </row>
    <row r="16" ht="16" customHeight="1">
      <c r="A16" s="40" t="inlineStr">
        <is>
          <t>Book Printing &amp; POD</t>
        </is>
      </c>
      <c r="B16" s="50" t="n">
        <v>0</v>
      </c>
      <c r="C16" s="51" t="inlineStr"/>
    </row>
    <row r="17" ht="16" customHeight="1">
      <c r="A17" s="42" t="inlineStr">
        <is>
          <t>Cover Design</t>
        </is>
      </c>
      <c r="B17" s="52" t="n">
        <v>0</v>
      </c>
      <c r="C17" s="53" t="inlineStr"/>
    </row>
    <row r="18" ht="16" customHeight="1">
      <c r="A18" s="40" t="inlineStr">
        <is>
          <t>Editing &amp; Proofreading</t>
        </is>
      </c>
      <c r="B18" s="50" t="n">
        <v>0</v>
      </c>
      <c r="C18" s="51" t="inlineStr"/>
    </row>
    <row r="19" ht="16" customHeight="1">
      <c r="A19" s="42" t="inlineStr">
        <is>
          <t>Advertising &amp; Marketing</t>
        </is>
      </c>
      <c r="B19" s="52" t="n">
        <v>0</v>
      </c>
      <c r="C19" s="53" t="inlineStr"/>
    </row>
    <row r="20" ht="16" customHeight="1">
      <c r="A20" s="40" t="inlineStr">
        <is>
          <t>Email Marketing Platform</t>
        </is>
      </c>
      <c r="B20" s="50" t="n">
        <v>0</v>
      </c>
      <c r="C20" s="51" t="inlineStr"/>
    </row>
    <row r="21" ht="16" customHeight="1">
      <c r="A21" s="42" t="inlineStr">
        <is>
          <t>Website &amp; Hosting</t>
        </is>
      </c>
      <c r="B21" s="52" t="n">
        <v>0</v>
      </c>
      <c r="C21" s="53" t="inlineStr"/>
    </row>
    <row r="22" ht="16" customHeight="1">
      <c r="A22" s="40" t="inlineStr">
        <is>
          <t>Software &amp; Subscriptions</t>
        </is>
      </c>
      <c r="B22" s="50" t="n">
        <v>0</v>
      </c>
      <c r="C22" s="51" t="inlineStr"/>
    </row>
    <row r="23" ht="16" customHeight="1">
      <c r="A23" s="42" t="inlineStr">
        <is>
          <t>Courses &amp; Education</t>
        </is>
      </c>
      <c r="B23" s="52" t="n">
        <v>0</v>
      </c>
      <c r="C23" s="53" t="inlineStr"/>
    </row>
    <row r="24" ht="16" customHeight="1">
      <c r="A24" s="40" t="inlineStr">
        <is>
          <t>Contractors &amp; Freelancers</t>
        </is>
      </c>
      <c r="B24" s="50" t="n">
        <v>0</v>
      </c>
      <c r="C24" s="51" t="inlineStr"/>
    </row>
    <row r="25" ht="16" customHeight="1">
      <c r="A25" s="42" t="inlineStr">
        <is>
          <t>Office &amp; Supplies</t>
        </is>
      </c>
      <c r="B25" s="52" t="n">
        <v>0</v>
      </c>
      <c r="C25" s="53" t="inlineStr"/>
    </row>
    <row r="26" ht="16" customHeight="1">
      <c r="A26" s="40" t="inlineStr">
        <is>
          <t>Bank &amp; Payment Fees</t>
        </is>
      </c>
      <c r="B26" s="50" t="n">
        <v>0</v>
      </c>
      <c r="C26" s="51" t="inlineStr"/>
    </row>
    <row r="27" ht="16" customHeight="1">
      <c r="A27" s="42" t="inlineStr">
        <is>
          <t>Other Expenses</t>
        </is>
      </c>
      <c r="B27" s="52" t="n">
        <v>0</v>
      </c>
      <c r="C27" s="53" t="inlineStr"/>
    </row>
    <row r="28" ht="22" customHeight="1">
      <c r="A28" s="55" t="inlineStr">
        <is>
          <t>TOTAL EXPENSES</t>
        </is>
      </c>
      <c r="B28" s="56">
        <f>SUM(B16:B27)</f>
        <v/>
      </c>
    </row>
    <row r="29" ht="28" customHeight="1">
      <c r="A29" s="57" t="inlineStr">
        <is>
          <t>NET PROFIT / (LOSS)</t>
        </is>
      </c>
      <c r="B29" s="58">
        <f>B12-B28</f>
        <v/>
      </c>
    </row>
    <row r="30" ht="16" customHeight="1">
      <c r="A30" s="59" t="inlineStr">
        <is>
          <t>Net Profit Margin</t>
        </is>
      </c>
      <c r="B30" s="60">
        <f>IF(B12=0,0,B29/B12)</f>
        <v/>
      </c>
    </row>
  </sheetData>
  <mergeCells count="4">
    <mergeCell ref="A14:C14"/>
    <mergeCell ref="B1:D1"/>
    <mergeCell ref="A3:C3"/>
    <mergeCell ref="A2:D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3D7868"/>
    <outlinePr summaryBelow="1" summaryRight="1"/>
    <pageSetUpPr/>
  </sheetPr>
  <dimension ref="A1:D30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0" customWidth="1" min="1" max="1"/>
    <col width="18" customWidth="1" min="2" max="2"/>
    <col width="32" customWidth="1" min="3" max="3"/>
    <col width="14" customWidth="1" min="4" max="4"/>
  </cols>
  <sheetData>
    <row r="1" ht="36" customHeight="1">
      <c r="A1" s="46" t="inlineStr"/>
      <c r="B1" s="47" t="inlineStr">
        <is>
          <t>February  —  Profit &amp; Loss</t>
        </is>
      </c>
    </row>
    <row r="2" ht="14" customHeight="1">
      <c r="A2" s="48" t="inlineStr">
        <is>
          <t>Enter amounts in the correct boxes below</t>
        </is>
      </c>
    </row>
    <row r="3" ht="22" customHeight="1">
      <c r="A3" s="49" t="inlineStr">
        <is>
          <t xml:space="preserve">  INCOME</t>
        </is>
      </c>
    </row>
    <row r="4" ht="18" customHeight="1">
      <c r="A4" s="39" t="inlineStr">
        <is>
          <t>Category</t>
        </is>
      </c>
      <c r="B4" s="24" t="inlineStr">
        <is>
          <t>Amount</t>
        </is>
      </c>
      <c r="C4" s="24" t="inlineStr">
        <is>
          <t>Notes</t>
        </is>
      </c>
    </row>
    <row r="5" ht="16" customHeight="1">
      <c r="A5" s="40" t="inlineStr">
        <is>
          <t>Amazon KDP Royalties</t>
        </is>
      </c>
      <c r="B5" s="50" t="n">
        <v>0</v>
      </c>
      <c r="C5" s="51" t="inlineStr"/>
    </row>
    <row r="6" ht="16" customHeight="1">
      <c r="A6" s="42" t="inlineStr">
        <is>
          <t>Wide Distribution Royalties</t>
        </is>
      </c>
      <c r="B6" s="52" t="n">
        <v>0</v>
      </c>
      <c r="C6" s="53" t="inlineStr"/>
    </row>
    <row r="7" ht="16" customHeight="1">
      <c r="A7" s="40" t="inlineStr">
        <is>
          <t>Audiobook Royalties</t>
        </is>
      </c>
      <c r="B7" s="50" t="n">
        <v>0</v>
      </c>
      <c r="C7" s="51" t="inlineStr"/>
    </row>
    <row r="8" ht="16" customHeight="1">
      <c r="A8" s="42" t="inlineStr">
        <is>
          <t>Direct / Website Sales</t>
        </is>
      </c>
      <c r="B8" s="52" t="n">
        <v>0</v>
      </c>
      <c r="C8" s="53" t="inlineStr"/>
    </row>
    <row r="9" ht="16" customHeight="1">
      <c r="A9" s="40" t="inlineStr">
        <is>
          <t>Kickstarter / Crowdfunding</t>
        </is>
      </c>
      <c r="B9" s="50" t="n">
        <v>0</v>
      </c>
      <c r="C9" s="51" t="inlineStr"/>
    </row>
    <row r="10" ht="16" customHeight="1">
      <c r="A10" s="42" t="inlineStr">
        <is>
          <t>Speaking &amp; Teaching</t>
        </is>
      </c>
      <c r="B10" s="52" t="n">
        <v>0</v>
      </c>
      <c r="C10" s="53" t="inlineStr"/>
    </row>
    <row r="11" ht="16" customHeight="1">
      <c r="A11" s="40" t="inlineStr">
        <is>
          <t>Other Income</t>
        </is>
      </c>
      <c r="B11" s="50" t="n">
        <v>0</v>
      </c>
      <c r="C11" s="51" t="inlineStr"/>
    </row>
    <row r="12" ht="22" customHeight="1">
      <c r="A12" s="49" t="inlineStr">
        <is>
          <t>TOTAL INCOME</t>
        </is>
      </c>
      <c r="B12" s="54">
        <f>SUM(B5:B11)</f>
        <v/>
      </c>
    </row>
    <row r="13" ht="8" customHeight="1"/>
    <row r="14" ht="22" customHeight="1">
      <c r="A14" s="55" t="inlineStr">
        <is>
          <t xml:space="preserve">  EXPENSES</t>
        </is>
      </c>
    </row>
    <row r="15" ht="18" customHeight="1">
      <c r="A15" s="39" t="inlineStr">
        <is>
          <t>Category</t>
        </is>
      </c>
      <c r="B15" s="24" t="inlineStr">
        <is>
          <t>Amount</t>
        </is>
      </c>
      <c r="C15" s="24" t="inlineStr">
        <is>
          <t>Notes</t>
        </is>
      </c>
    </row>
    <row r="16" ht="16" customHeight="1">
      <c r="A16" s="40" t="inlineStr">
        <is>
          <t>Book Printing &amp; POD</t>
        </is>
      </c>
      <c r="B16" s="50" t="n">
        <v>0</v>
      </c>
      <c r="C16" s="51" t="inlineStr"/>
    </row>
    <row r="17" ht="16" customHeight="1">
      <c r="A17" s="42" t="inlineStr">
        <is>
          <t>Cover Design</t>
        </is>
      </c>
      <c r="B17" s="52" t="n">
        <v>0</v>
      </c>
      <c r="C17" s="53" t="inlineStr"/>
    </row>
    <row r="18" ht="16" customHeight="1">
      <c r="A18" s="40" t="inlineStr">
        <is>
          <t>Editing &amp; Proofreading</t>
        </is>
      </c>
      <c r="B18" s="50" t="n">
        <v>0</v>
      </c>
      <c r="C18" s="51" t="inlineStr"/>
    </row>
    <row r="19" ht="16" customHeight="1">
      <c r="A19" s="42" t="inlineStr">
        <is>
          <t>Advertising &amp; Marketing</t>
        </is>
      </c>
      <c r="B19" s="52" t="n">
        <v>0</v>
      </c>
      <c r="C19" s="53" t="inlineStr"/>
    </row>
    <row r="20" ht="16" customHeight="1">
      <c r="A20" s="40" t="inlineStr">
        <is>
          <t>Email Marketing Platform</t>
        </is>
      </c>
      <c r="B20" s="50" t="n">
        <v>0</v>
      </c>
      <c r="C20" s="51" t="inlineStr"/>
    </row>
    <row r="21" ht="16" customHeight="1">
      <c r="A21" s="42" t="inlineStr">
        <is>
          <t>Website &amp; Hosting</t>
        </is>
      </c>
      <c r="B21" s="52" t="n">
        <v>0</v>
      </c>
      <c r="C21" s="53" t="inlineStr"/>
    </row>
    <row r="22" ht="16" customHeight="1">
      <c r="A22" s="40" t="inlineStr">
        <is>
          <t>Software &amp; Subscriptions</t>
        </is>
      </c>
      <c r="B22" s="50" t="n">
        <v>0</v>
      </c>
      <c r="C22" s="51" t="inlineStr"/>
    </row>
    <row r="23" ht="16" customHeight="1">
      <c r="A23" s="42" t="inlineStr">
        <is>
          <t>Courses &amp; Education</t>
        </is>
      </c>
      <c r="B23" s="52" t="n">
        <v>0</v>
      </c>
      <c r="C23" s="53" t="inlineStr"/>
    </row>
    <row r="24" ht="16" customHeight="1">
      <c r="A24" s="40" t="inlineStr">
        <is>
          <t>Contractors &amp; Freelancers</t>
        </is>
      </c>
      <c r="B24" s="50" t="n">
        <v>0</v>
      </c>
      <c r="C24" s="51" t="inlineStr"/>
    </row>
    <row r="25" ht="16" customHeight="1">
      <c r="A25" s="42" t="inlineStr">
        <is>
          <t>Office &amp; Supplies</t>
        </is>
      </c>
      <c r="B25" s="52" t="n">
        <v>0</v>
      </c>
      <c r="C25" s="53" t="inlineStr"/>
    </row>
    <row r="26" ht="16" customHeight="1">
      <c r="A26" s="40" t="inlineStr">
        <is>
          <t>Bank &amp; Payment Fees</t>
        </is>
      </c>
      <c r="B26" s="50" t="n">
        <v>0</v>
      </c>
      <c r="C26" s="51" t="inlineStr"/>
    </row>
    <row r="27" ht="16" customHeight="1">
      <c r="A27" s="42" t="inlineStr">
        <is>
          <t>Other Expenses</t>
        </is>
      </c>
      <c r="B27" s="52" t="n">
        <v>0</v>
      </c>
      <c r="C27" s="53" t="inlineStr"/>
    </row>
    <row r="28" ht="22" customHeight="1">
      <c r="A28" s="55" t="inlineStr">
        <is>
          <t>TOTAL EXPENSES</t>
        </is>
      </c>
      <c r="B28" s="56">
        <f>SUM(B16:B27)</f>
        <v/>
      </c>
    </row>
    <row r="29" ht="28" customHeight="1">
      <c r="A29" s="57" t="inlineStr">
        <is>
          <t>NET PROFIT / (LOSS)</t>
        </is>
      </c>
      <c r="B29" s="58">
        <f>B12-B28</f>
        <v/>
      </c>
    </row>
    <row r="30" ht="16" customHeight="1">
      <c r="A30" s="59" t="inlineStr">
        <is>
          <t>Net Profit Margin</t>
        </is>
      </c>
      <c r="B30" s="60">
        <f>IF(B12=0,0,B29/B12)</f>
        <v/>
      </c>
    </row>
  </sheetData>
  <mergeCells count="4">
    <mergeCell ref="A14:C14"/>
    <mergeCell ref="B1:D1"/>
    <mergeCell ref="A3:C3"/>
    <mergeCell ref="A2:D2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3D7868"/>
    <outlinePr summaryBelow="1" summaryRight="1"/>
    <pageSetUpPr/>
  </sheetPr>
  <dimension ref="A1:D30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0" customWidth="1" min="1" max="1"/>
    <col width="18" customWidth="1" min="2" max="2"/>
    <col width="32" customWidth="1" min="3" max="3"/>
    <col width="14" customWidth="1" min="4" max="4"/>
  </cols>
  <sheetData>
    <row r="1" ht="36" customHeight="1">
      <c r="A1" s="46" t="inlineStr"/>
      <c r="B1" s="47" t="inlineStr">
        <is>
          <t>March  —  Profit &amp; Loss</t>
        </is>
      </c>
    </row>
    <row r="2" ht="14" customHeight="1">
      <c r="A2" s="48" t="inlineStr">
        <is>
          <t>Enter amounts in the correct boxes below</t>
        </is>
      </c>
    </row>
    <row r="3" ht="22" customHeight="1">
      <c r="A3" s="49" t="inlineStr">
        <is>
          <t xml:space="preserve">  INCOME</t>
        </is>
      </c>
    </row>
    <row r="4" ht="18" customHeight="1">
      <c r="A4" s="39" t="inlineStr">
        <is>
          <t>Category</t>
        </is>
      </c>
      <c r="B4" s="24" t="inlineStr">
        <is>
          <t>Amount</t>
        </is>
      </c>
      <c r="C4" s="24" t="inlineStr">
        <is>
          <t>Notes</t>
        </is>
      </c>
    </row>
    <row r="5" ht="16" customHeight="1">
      <c r="A5" s="40" t="inlineStr">
        <is>
          <t>Amazon KDP Royalties</t>
        </is>
      </c>
      <c r="B5" s="50" t="n">
        <v>0</v>
      </c>
      <c r="C5" s="51" t="inlineStr"/>
    </row>
    <row r="6" ht="16" customHeight="1">
      <c r="A6" s="42" t="inlineStr">
        <is>
          <t>Wide Distribution Royalties</t>
        </is>
      </c>
      <c r="B6" s="52" t="n">
        <v>0</v>
      </c>
      <c r="C6" s="53" t="inlineStr"/>
    </row>
    <row r="7" ht="16" customHeight="1">
      <c r="A7" s="40" t="inlineStr">
        <is>
          <t>Audiobook Royalties</t>
        </is>
      </c>
      <c r="B7" s="50" t="n">
        <v>0</v>
      </c>
      <c r="C7" s="51" t="inlineStr"/>
    </row>
    <row r="8" ht="16" customHeight="1">
      <c r="A8" s="42" t="inlineStr">
        <is>
          <t>Direct / Website Sales</t>
        </is>
      </c>
      <c r="B8" s="52" t="n">
        <v>0</v>
      </c>
      <c r="C8" s="53" t="inlineStr"/>
    </row>
    <row r="9" ht="16" customHeight="1">
      <c r="A9" s="40" t="inlineStr">
        <is>
          <t>Kickstarter / Crowdfunding</t>
        </is>
      </c>
      <c r="B9" s="50" t="n">
        <v>0</v>
      </c>
      <c r="C9" s="51" t="inlineStr"/>
    </row>
    <row r="10" ht="16" customHeight="1">
      <c r="A10" s="42" t="inlineStr">
        <is>
          <t>Speaking &amp; Teaching</t>
        </is>
      </c>
      <c r="B10" s="52" t="n">
        <v>0</v>
      </c>
      <c r="C10" s="53" t="inlineStr"/>
    </row>
    <row r="11" ht="16" customHeight="1">
      <c r="A11" s="40" t="inlineStr">
        <is>
          <t>Other Income</t>
        </is>
      </c>
      <c r="B11" s="50" t="n">
        <v>0</v>
      </c>
      <c r="C11" s="51" t="inlineStr"/>
    </row>
    <row r="12" ht="22" customHeight="1">
      <c r="A12" s="49" t="inlineStr">
        <is>
          <t>TOTAL INCOME</t>
        </is>
      </c>
      <c r="B12" s="54">
        <f>SUM(B5:B11)</f>
        <v/>
      </c>
    </row>
    <row r="13" ht="8" customHeight="1"/>
    <row r="14" ht="22" customHeight="1">
      <c r="A14" s="55" t="inlineStr">
        <is>
          <t xml:space="preserve">  EXPENSES</t>
        </is>
      </c>
    </row>
    <row r="15" ht="18" customHeight="1">
      <c r="A15" s="39" t="inlineStr">
        <is>
          <t>Category</t>
        </is>
      </c>
      <c r="B15" s="24" t="inlineStr">
        <is>
          <t>Amount</t>
        </is>
      </c>
      <c r="C15" s="24" t="inlineStr">
        <is>
          <t>Notes</t>
        </is>
      </c>
    </row>
    <row r="16" ht="16" customHeight="1">
      <c r="A16" s="40" t="inlineStr">
        <is>
          <t>Book Printing &amp; POD</t>
        </is>
      </c>
      <c r="B16" s="50" t="n">
        <v>0</v>
      </c>
      <c r="C16" s="51" t="inlineStr"/>
    </row>
    <row r="17" ht="16" customHeight="1">
      <c r="A17" s="42" t="inlineStr">
        <is>
          <t>Cover Design</t>
        </is>
      </c>
      <c r="B17" s="52" t="n">
        <v>0</v>
      </c>
      <c r="C17" s="53" t="inlineStr"/>
    </row>
    <row r="18" ht="16" customHeight="1">
      <c r="A18" s="40" t="inlineStr">
        <is>
          <t>Editing &amp; Proofreading</t>
        </is>
      </c>
      <c r="B18" s="50" t="n">
        <v>0</v>
      </c>
      <c r="C18" s="51" t="inlineStr"/>
    </row>
    <row r="19" ht="16" customHeight="1">
      <c r="A19" s="42" t="inlineStr">
        <is>
          <t>Advertising &amp; Marketing</t>
        </is>
      </c>
      <c r="B19" s="52" t="n">
        <v>0</v>
      </c>
      <c r="C19" s="53" t="inlineStr"/>
    </row>
    <row r="20" ht="16" customHeight="1">
      <c r="A20" s="40" t="inlineStr">
        <is>
          <t>Email Marketing Platform</t>
        </is>
      </c>
      <c r="B20" s="50" t="n">
        <v>0</v>
      </c>
      <c r="C20" s="51" t="inlineStr"/>
    </row>
    <row r="21" ht="16" customHeight="1">
      <c r="A21" s="42" t="inlineStr">
        <is>
          <t>Website &amp; Hosting</t>
        </is>
      </c>
      <c r="B21" s="52" t="n">
        <v>0</v>
      </c>
      <c r="C21" s="53" t="inlineStr"/>
    </row>
    <row r="22" ht="16" customHeight="1">
      <c r="A22" s="40" t="inlineStr">
        <is>
          <t>Software &amp; Subscriptions</t>
        </is>
      </c>
      <c r="B22" s="50" t="n">
        <v>0</v>
      </c>
      <c r="C22" s="51" t="inlineStr"/>
    </row>
    <row r="23" ht="16" customHeight="1">
      <c r="A23" s="42" t="inlineStr">
        <is>
          <t>Courses &amp; Education</t>
        </is>
      </c>
      <c r="B23" s="52" t="n">
        <v>0</v>
      </c>
      <c r="C23" s="53" t="inlineStr"/>
    </row>
    <row r="24" ht="16" customHeight="1">
      <c r="A24" s="40" t="inlineStr">
        <is>
          <t>Contractors &amp; Freelancers</t>
        </is>
      </c>
      <c r="B24" s="50" t="n">
        <v>0</v>
      </c>
      <c r="C24" s="51" t="inlineStr"/>
    </row>
    <row r="25" ht="16" customHeight="1">
      <c r="A25" s="42" t="inlineStr">
        <is>
          <t>Office &amp; Supplies</t>
        </is>
      </c>
      <c r="B25" s="52" t="n">
        <v>0</v>
      </c>
      <c r="C25" s="53" t="inlineStr"/>
    </row>
    <row r="26" ht="16" customHeight="1">
      <c r="A26" s="40" t="inlineStr">
        <is>
          <t>Bank &amp; Payment Fees</t>
        </is>
      </c>
      <c r="B26" s="50" t="n">
        <v>0</v>
      </c>
      <c r="C26" s="51" t="inlineStr"/>
    </row>
    <row r="27" ht="16" customHeight="1">
      <c r="A27" s="42" t="inlineStr">
        <is>
          <t>Other Expenses</t>
        </is>
      </c>
      <c r="B27" s="52" t="n">
        <v>0</v>
      </c>
      <c r="C27" s="53" t="inlineStr"/>
    </row>
    <row r="28" ht="22" customHeight="1">
      <c r="A28" s="55" t="inlineStr">
        <is>
          <t>TOTAL EXPENSES</t>
        </is>
      </c>
      <c r="B28" s="56">
        <f>SUM(B16:B27)</f>
        <v/>
      </c>
    </row>
    <row r="29" ht="28" customHeight="1">
      <c r="A29" s="57" t="inlineStr">
        <is>
          <t>NET PROFIT / (LOSS)</t>
        </is>
      </c>
      <c r="B29" s="58">
        <f>B12-B28</f>
        <v/>
      </c>
    </row>
    <row r="30" ht="16" customHeight="1">
      <c r="A30" s="59" t="inlineStr">
        <is>
          <t>Net Profit Margin</t>
        </is>
      </c>
      <c r="B30" s="60">
        <f>IF(B12=0,0,B29/B12)</f>
        <v/>
      </c>
    </row>
  </sheetData>
  <mergeCells count="4">
    <mergeCell ref="A14:C14"/>
    <mergeCell ref="B1:D1"/>
    <mergeCell ref="A3:C3"/>
    <mergeCell ref="A2:D2"/>
  </mergeCells>
  <pageMargins left="0.75" right="0.75" top="1" bottom="1" header="0.5" footer="0.5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tabColor rgb="003D7868"/>
    <outlinePr summaryBelow="1" summaryRight="1"/>
    <pageSetUpPr/>
  </sheetPr>
  <dimension ref="A1:D30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0" customWidth="1" min="1" max="1"/>
    <col width="18" customWidth="1" min="2" max="2"/>
    <col width="32" customWidth="1" min="3" max="3"/>
    <col width="14" customWidth="1" min="4" max="4"/>
  </cols>
  <sheetData>
    <row r="1" ht="36" customHeight="1">
      <c r="A1" s="46" t="inlineStr"/>
      <c r="B1" s="47" t="inlineStr">
        <is>
          <t>April  —  Profit &amp; Loss</t>
        </is>
      </c>
    </row>
    <row r="2" ht="14" customHeight="1">
      <c r="A2" s="48" t="inlineStr">
        <is>
          <t>Enter amounts in the correct boxes below</t>
        </is>
      </c>
    </row>
    <row r="3" ht="22" customHeight="1">
      <c r="A3" s="49" t="inlineStr">
        <is>
          <t xml:space="preserve">  INCOME</t>
        </is>
      </c>
    </row>
    <row r="4" ht="18" customHeight="1">
      <c r="A4" s="39" t="inlineStr">
        <is>
          <t>Category</t>
        </is>
      </c>
      <c r="B4" s="24" t="inlineStr">
        <is>
          <t>Amount</t>
        </is>
      </c>
      <c r="C4" s="24" t="inlineStr">
        <is>
          <t>Notes</t>
        </is>
      </c>
    </row>
    <row r="5" ht="16" customHeight="1">
      <c r="A5" s="40" t="inlineStr">
        <is>
          <t>Amazon KDP Royalties</t>
        </is>
      </c>
      <c r="B5" s="50" t="n">
        <v>0</v>
      </c>
      <c r="C5" s="51" t="inlineStr"/>
    </row>
    <row r="6" ht="16" customHeight="1">
      <c r="A6" s="42" t="inlineStr">
        <is>
          <t>Wide Distribution Royalties</t>
        </is>
      </c>
      <c r="B6" s="52" t="n">
        <v>0</v>
      </c>
      <c r="C6" s="53" t="inlineStr"/>
    </row>
    <row r="7" ht="16" customHeight="1">
      <c r="A7" s="40" t="inlineStr">
        <is>
          <t>Audiobook Royalties</t>
        </is>
      </c>
      <c r="B7" s="50" t="n">
        <v>0</v>
      </c>
      <c r="C7" s="51" t="inlineStr"/>
    </row>
    <row r="8" ht="16" customHeight="1">
      <c r="A8" s="42" t="inlineStr">
        <is>
          <t>Direct / Website Sales</t>
        </is>
      </c>
      <c r="B8" s="52" t="n">
        <v>0</v>
      </c>
      <c r="C8" s="53" t="inlineStr"/>
    </row>
    <row r="9" ht="16" customHeight="1">
      <c r="A9" s="40" t="inlineStr">
        <is>
          <t>Kickstarter / Crowdfunding</t>
        </is>
      </c>
      <c r="B9" s="50" t="n">
        <v>0</v>
      </c>
      <c r="C9" s="51" t="inlineStr"/>
    </row>
    <row r="10" ht="16" customHeight="1">
      <c r="A10" s="42" t="inlineStr">
        <is>
          <t>Speaking &amp; Teaching</t>
        </is>
      </c>
      <c r="B10" s="52" t="n">
        <v>0</v>
      </c>
      <c r="C10" s="53" t="inlineStr"/>
    </row>
    <row r="11" ht="16" customHeight="1">
      <c r="A11" s="40" t="inlineStr">
        <is>
          <t>Other Income</t>
        </is>
      </c>
      <c r="B11" s="50" t="n">
        <v>0</v>
      </c>
      <c r="C11" s="51" t="inlineStr"/>
    </row>
    <row r="12" ht="22" customHeight="1">
      <c r="A12" s="49" t="inlineStr">
        <is>
          <t>TOTAL INCOME</t>
        </is>
      </c>
      <c r="B12" s="54">
        <f>SUM(B5:B11)</f>
        <v/>
      </c>
    </row>
    <row r="13" ht="8" customHeight="1"/>
    <row r="14" ht="22" customHeight="1">
      <c r="A14" s="55" t="inlineStr">
        <is>
          <t xml:space="preserve">  EXPENSES</t>
        </is>
      </c>
    </row>
    <row r="15" ht="18" customHeight="1">
      <c r="A15" s="39" t="inlineStr">
        <is>
          <t>Category</t>
        </is>
      </c>
      <c r="B15" s="24" t="inlineStr">
        <is>
          <t>Amount</t>
        </is>
      </c>
      <c r="C15" s="24" t="inlineStr">
        <is>
          <t>Notes</t>
        </is>
      </c>
    </row>
    <row r="16" ht="16" customHeight="1">
      <c r="A16" s="40" t="inlineStr">
        <is>
          <t>Book Printing &amp; POD</t>
        </is>
      </c>
      <c r="B16" s="50" t="n">
        <v>0</v>
      </c>
      <c r="C16" s="51" t="inlineStr"/>
    </row>
    <row r="17" ht="16" customHeight="1">
      <c r="A17" s="42" t="inlineStr">
        <is>
          <t>Cover Design</t>
        </is>
      </c>
      <c r="B17" s="52" t="n">
        <v>0</v>
      </c>
      <c r="C17" s="53" t="inlineStr"/>
    </row>
    <row r="18" ht="16" customHeight="1">
      <c r="A18" s="40" t="inlineStr">
        <is>
          <t>Editing &amp; Proofreading</t>
        </is>
      </c>
      <c r="B18" s="50" t="n">
        <v>0</v>
      </c>
      <c r="C18" s="51" t="inlineStr"/>
    </row>
    <row r="19" ht="16" customHeight="1">
      <c r="A19" s="42" t="inlineStr">
        <is>
          <t>Advertising &amp; Marketing</t>
        </is>
      </c>
      <c r="B19" s="52" t="n">
        <v>0</v>
      </c>
      <c r="C19" s="53" t="inlineStr"/>
    </row>
    <row r="20" ht="16" customHeight="1">
      <c r="A20" s="40" t="inlineStr">
        <is>
          <t>Email Marketing Platform</t>
        </is>
      </c>
      <c r="B20" s="50" t="n">
        <v>0</v>
      </c>
      <c r="C20" s="51" t="inlineStr"/>
    </row>
    <row r="21" ht="16" customHeight="1">
      <c r="A21" s="42" t="inlineStr">
        <is>
          <t>Website &amp; Hosting</t>
        </is>
      </c>
      <c r="B21" s="52" t="n">
        <v>0</v>
      </c>
      <c r="C21" s="53" t="inlineStr"/>
    </row>
    <row r="22" ht="16" customHeight="1">
      <c r="A22" s="40" t="inlineStr">
        <is>
          <t>Software &amp; Subscriptions</t>
        </is>
      </c>
      <c r="B22" s="50" t="n">
        <v>0</v>
      </c>
      <c r="C22" s="51" t="inlineStr"/>
    </row>
    <row r="23" ht="16" customHeight="1">
      <c r="A23" s="42" t="inlineStr">
        <is>
          <t>Courses &amp; Education</t>
        </is>
      </c>
      <c r="B23" s="52" t="n">
        <v>0</v>
      </c>
      <c r="C23" s="53" t="inlineStr"/>
    </row>
    <row r="24" ht="16" customHeight="1">
      <c r="A24" s="40" t="inlineStr">
        <is>
          <t>Contractors &amp; Freelancers</t>
        </is>
      </c>
      <c r="B24" s="50" t="n">
        <v>0</v>
      </c>
      <c r="C24" s="51" t="inlineStr"/>
    </row>
    <row r="25" ht="16" customHeight="1">
      <c r="A25" s="42" t="inlineStr">
        <is>
          <t>Office &amp; Supplies</t>
        </is>
      </c>
      <c r="B25" s="52" t="n">
        <v>0</v>
      </c>
      <c r="C25" s="53" t="inlineStr"/>
    </row>
    <row r="26" ht="16" customHeight="1">
      <c r="A26" s="40" t="inlineStr">
        <is>
          <t>Bank &amp; Payment Fees</t>
        </is>
      </c>
      <c r="B26" s="50" t="n">
        <v>0</v>
      </c>
      <c r="C26" s="51" t="inlineStr"/>
    </row>
    <row r="27" ht="16" customHeight="1">
      <c r="A27" s="42" t="inlineStr">
        <is>
          <t>Other Expenses</t>
        </is>
      </c>
      <c r="B27" s="52" t="n">
        <v>0</v>
      </c>
      <c r="C27" s="53" t="inlineStr"/>
    </row>
    <row r="28" ht="22" customHeight="1">
      <c r="A28" s="55" t="inlineStr">
        <is>
          <t>TOTAL EXPENSES</t>
        </is>
      </c>
      <c r="B28" s="56">
        <f>SUM(B16:B27)</f>
        <v/>
      </c>
    </row>
    <row r="29" ht="28" customHeight="1">
      <c r="A29" s="57" t="inlineStr">
        <is>
          <t>NET PROFIT / (LOSS)</t>
        </is>
      </c>
      <c r="B29" s="58">
        <f>B12-B28</f>
        <v/>
      </c>
    </row>
    <row r="30" ht="16" customHeight="1">
      <c r="A30" s="59" t="inlineStr">
        <is>
          <t>Net Profit Margin</t>
        </is>
      </c>
      <c r="B30" s="60">
        <f>IF(B12=0,0,B29/B12)</f>
        <v/>
      </c>
    </row>
  </sheetData>
  <mergeCells count="4">
    <mergeCell ref="A14:C14"/>
    <mergeCell ref="B1:D1"/>
    <mergeCell ref="A3:C3"/>
    <mergeCell ref="A2:D2"/>
  </mergeCells>
  <pageMargins left="0.75" right="0.75" top="1" bottom="1" header="0.5" footer="0.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003D7868"/>
    <outlinePr summaryBelow="1" summaryRight="1"/>
    <pageSetUpPr/>
  </sheetPr>
  <dimension ref="A1:D30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0" customWidth="1" min="1" max="1"/>
    <col width="18" customWidth="1" min="2" max="2"/>
    <col width="32" customWidth="1" min="3" max="3"/>
    <col width="14" customWidth="1" min="4" max="4"/>
  </cols>
  <sheetData>
    <row r="1" ht="36" customHeight="1">
      <c r="A1" s="46" t="inlineStr"/>
      <c r="B1" s="47" t="inlineStr">
        <is>
          <t>May  —  Profit &amp; Loss</t>
        </is>
      </c>
    </row>
    <row r="2" ht="14" customHeight="1">
      <c r="A2" s="48" t="inlineStr">
        <is>
          <t>Enter amounts in the correct boxes below</t>
        </is>
      </c>
    </row>
    <row r="3" ht="22" customHeight="1">
      <c r="A3" s="49" t="inlineStr">
        <is>
          <t xml:space="preserve">  INCOME</t>
        </is>
      </c>
    </row>
    <row r="4" ht="18" customHeight="1">
      <c r="A4" s="39" t="inlineStr">
        <is>
          <t>Category</t>
        </is>
      </c>
      <c r="B4" s="24" t="inlineStr">
        <is>
          <t>Amount</t>
        </is>
      </c>
      <c r="C4" s="24" t="inlineStr">
        <is>
          <t>Notes</t>
        </is>
      </c>
    </row>
    <row r="5" ht="16" customHeight="1">
      <c r="A5" s="40" t="inlineStr">
        <is>
          <t>Amazon KDP Royalties</t>
        </is>
      </c>
      <c r="B5" s="50" t="n">
        <v>0</v>
      </c>
      <c r="C5" s="51" t="inlineStr"/>
    </row>
    <row r="6" ht="16" customHeight="1">
      <c r="A6" s="42" t="inlineStr">
        <is>
          <t>Wide Distribution Royalties</t>
        </is>
      </c>
      <c r="B6" s="52" t="n">
        <v>0</v>
      </c>
      <c r="C6" s="53" t="inlineStr"/>
    </row>
    <row r="7" ht="16" customHeight="1">
      <c r="A7" s="40" t="inlineStr">
        <is>
          <t>Audiobook Royalties</t>
        </is>
      </c>
      <c r="B7" s="50" t="n">
        <v>0</v>
      </c>
      <c r="C7" s="51" t="inlineStr"/>
    </row>
    <row r="8" ht="16" customHeight="1">
      <c r="A8" s="42" t="inlineStr">
        <is>
          <t>Direct / Website Sales</t>
        </is>
      </c>
      <c r="B8" s="52" t="n">
        <v>0</v>
      </c>
      <c r="C8" s="53" t="inlineStr"/>
    </row>
    <row r="9" ht="16" customHeight="1">
      <c r="A9" s="40" t="inlineStr">
        <is>
          <t>Kickstarter / Crowdfunding</t>
        </is>
      </c>
      <c r="B9" s="50" t="n">
        <v>0</v>
      </c>
      <c r="C9" s="51" t="inlineStr"/>
    </row>
    <row r="10" ht="16" customHeight="1">
      <c r="A10" s="42" t="inlineStr">
        <is>
          <t>Speaking &amp; Teaching</t>
        </is>
      </c>
      <c r="B10" s="52" t="n">
        <v>0</v>
      </c>
      <c r="C10" s="53" t="inlineStr"/>
    </row>
    <row r="11" ht="16" customHeight="1">
      <c r="A11" s="40" t="inlineStr">
        <is>
          <t>Other Income</t>
        </is>
      </c>
      <c r="B11" s="50" t="n">
        <v>0</v>
      </c>
      <c r="C11" s="51" t="inlineStr"/>
    </row>
    <row r="12" ht="22" customHeight="1">
      <c r="A12" s="49" t="inlineStr">
        <is>
          <t>TOTAL INCOME</t>
        </is>
      </c>
      <c r="B12" s="54">
        <f>SUM(B5:B11)</f>
        <v/>
      </c>
    </row>
    <row r="13" ht="8" customHeight="1"/>
    <row r="14" ht="22" customHeight="1">
      <c r="A14" s="55" t="inlineStr">
        <is>
          <t xml:space="preserve">  EXPENSES</t>
        </is>
      </c>
    </row>
    <row r="15" ht="18" customHeight="1">
      <c r="A15" s="39" t="inlineStr">
        <is>
          <t>Category</t>
        </is>
      </c>
      <c r="B15" s="24" t="inlineStr">
        <is>
          <t>Amount</t>
        </is>
      </c>
      <c r="C15" s="24" t="inlineStr">
        <is>
          <t>Notes</t>
        </is>
      </c>
    </row>
    <row r="16" ht="16" customHeight="1">
      <c r="A16" s="40" t="inlineStr">
        <is>
          <t>Book Printing &amp; POD</t>
        </is>
      </c>
      <c r="B16" s="50" t="n">
        <v>0</v>
      </c>
      <c r="C16" s="51" t="inlineStr"/>
    </row>
    <row r="17" ht="16" customHeight="1">
      <c r="A17" s="42" t="inlineStr">
        <is>
          <t>Cover Design</t>
        </is>
      </c>
      <c r="B17" s="52" t="n">
        <v>0</v>
      </c>
      <c r="C17" s="53" t="inlineStr"/>
    </row>
    <row r="18" ht="16" customHeight="1">
      <c r="A18" s="40" t="inlineStr">
        <is>
          <t>Editing &amp; Proofreading</t>
        </is>
      </c>
      <c r="B18" s="50" t="n">
        <v>0</v>
      </c>
      <c r="C18" s="51" t="inlineStr"/>
    </row>
    <row r="19" ht="16" customHeight="1">
      <c r="A19" s="42" t="inlineStr">
        <is>
          <t>Advertising &amp; Marketing</t>
        </is>
      </c>
      <c r="B19" s="52" t="n">
        <v>0</v>
      </c>
      <c r="C19" s="53" t="inlineStr"/>
    </row>
    <row r="20" ht="16" customHeight="1">
      <c r="A20" s="40" t="inlineStr">
        <is>
          <t>Email Marketing Platform</t>
        </is>
      </c>
      <c r="B20" s="50" t="n">
        <v>0</v>
      </c>
      <c r="C20" s="51" t="inlineStr"/>
    </row>
    <row r="21" ht="16" customHeight="1">
      <c r="A21" s="42" t="inlineStr">
        <is>
          <t>Website &amp; Hosting</t>
        </is>
      </c>
      <c r="B21" s="52" t="n">
        <v>0</v>
      </c>
      <c r="C21" s="53" t="inlineStr"/>
    </row>
    <row r="22" ht="16" customHeight="1">
      <c r="A22" s="40" t="inlineStr">
        <is>
          <t>Software &amp; Subscriptions</t>
        </is>
      </c>
      <c r="B22" s="50" t="n">
        <v>0</v>
      </c>
      <c r="C22" s="51" t="inlineStr"/>
    </row>
    <row r="23" ht="16" customHeight="1">
      <c r="A23" s="42" t="inlineStr">
        <is>
          <t>Courses &amp; Education</t>
        </is>
      </c>
      <c r="B23" s="52" t="n">
        <v>0</v>
      </c>
      <c r="C23" s="53" t="inlineStr"/>
    </row>
    <row r="24" ht="16" customHeight="1">
      <c r="A24" s="40" t="inlineStr">
        <is>
          <t>Contractors &amp; Freelancers</t>
        </is>
      </c>
      <c r="B24" s="50" t="n">
        <v>0</v>
      </c>
      <c r="C24" s="51" t="inlineStr"/>
    </row>
    <row r="25" ht="16" customHeight="1">
      <c r="A25" s="42" t="inlineStr">
        <is>
          <t>Office &amp; Supplies</t>
        </is>
      </c>
      <c r="B25" s="52" t="n">
        <v>0</v>
      </c>
      <c r="C25" s="53" t="inlineStr"/>
    </row>
    <row r="26" ht="16" customHeight="1">
      <c r="A26" s="40" t="inlineStr">
        <is>
          <t>Bank &amp; Payment Fees</t>
        </is>
      </c>
      <c r="B26" s="50" t="n">
        <v>0</v>
      </c>
      <c r="C26" s="51" t="inlineStr"/>
    </row>
    <row r="27" ht="16" customHeight="1">
      <c r="A27" s="42" t="inlineStr">
        <is>
          <t>Other Expenses</t>
        </is>
      </c>
      <c r="B27" s="52" t="n">
        <v>0</v>
      </c>
      <c r="C27" s="53" t="inlineStr"/>
    </row>
    <row r="28" ht="22" customHeight="1">
      <c r="A28" s="55" t="inlineStr">
        <is>
          <t>TOTAL EXPENSES</t>
        </is>
      </c>
      <c r="B28" s="56">
        <f>SUM(B16:B27)</f>
        <v/>
      </c>
    </row>
    <row r="29" ht="28" customHeight="1">
      <c r="A29" s="57" t="inlineStr">
        <is>
          <t>NET PROFIT / (LOSS)</t>
        </is>
      </c>
      <c r="B29" s="58">
        <f>B12-B28</f>
        <v/>
      </c>
    </row>
    <row r="30" ht="16" customHeight="1">
      <c r="A30" s="59" t="inlineStr">
        <is>
          <t>Net Profit Margin</t>
        </is>
      </c>
      <c r="B30" s="60">
        <f>IF(B12=0,0,B29/B12)</f>
        <v/>
      </c>
    </row>
  </sheetData>
  <mergeCells count="4">
    <mergeCell ref="A14:C14"/>
    <mergeCell ref="B1:D1"/>
    <mergeCell ref="A3:C3"/>
    <mergeCell ref="A2:D2"/>
  </mergeCells>
  <pageMargins left="0.75" right="0.75" top="1" bottom="1" header="0.5" footer="0.5"/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>
    <tabColor rgb="003D7868"/>
    <outlinePr summaryBelow="1" summaryRight="1"/>
    <pageSetUpPr/>
  </sheetPr>
  <dimension ref="A1:D30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0" customWidth="1" min="1" max="1"/>
    <col width="18" customWidth="1" min="2" max="2"/>
    <col width="32" customWidth="1" min="3" max="3"/>
    <col width="14" customWidth="1" min="4" max="4"/>
  </cols>
  <sheetData>
    <row r="1" ht="36" customHeight="1">
      <c r="A1" s="46" t="inlineStr"/>
      <c r="B1" s="47" t="inlineStr">
        <is>
          <t>June  —  Profit &amp; Loss</t>
        </is>
      </c>
    </row>
    <row r="2" ht="14" customHeight="1">
      <c r="A2" s="48" t="inlineStr">
        <is>
          <t>Enter amounts in the correct boxes below</t>
        </is>
      </c>
    </row>
    <row r="3" ht="22" customHeight="1">
      <c r="A3" s="49" t="inlineStr">
        <is>
          <t xml:space="preserve">  INCOME</t>
        </is>
      </c>
    </row>
    <row r="4" ht="18" customHeight="1">
      <c r="A4" s="39" t="inlineStr">
        <is>
          <t>Category</t>
        </is>
      </c>
      <c r="B4" s="24" t="inlineStr">
        <is>
          <t>Amount</t>
        </is>
      </c>
      <c r="C4" s="24" t="inlineStr">
        <is>
          <t>Notes</t>
        </is>
      </c>
    </row>
    <row r="5" ht="16" customHeight="1">
      <c r="A5" s="40" t="inlineStr">
        <is>
          <t>Amazon KDP Royalties</t>
        </is>
      </c>
      <c r="B5" s="50" t="n">
        <v>0</v>
      </c>
      <c r="C5" s="51" t="inlineStr"/>
    </row>
    <row r="6" ht="16" customHeight="1">
      <c r="A6" s="42" t="inlineStr">
        <is>
          <t>Wide Distribution Royalties</t>
        </is>
      </c>
      <c r="B6" s="52" t="n">
        <v>0</v>
      </c>
      <c r="C6" s="53" t="inlineStr"/>
    </row>
    <row r="7" ht="16" customHeight="1">
      <c r="A7" s="40" t="inlineStr">
        <is>
          <t>Audiobook Royalties</t>
        </is>
      </c>
      <c r="B7" s="50" t="n">
        <v>0</v>
      </c>
      <c r="C7" s="51" t="inlineStr"/>
    </row>
    <row r="8" ht="16" customHeight="1">
      <c r="A8" s="42" t="inlineStr">
        <is>
          <t>Direct / Website Sales</t>
        </is>
      </c>
      <c r="B8" s="52" t="n">
        <v>0</v>
      </c>
      <c r="C8" s="53" t="inlineStr"/>
    </row>
    <row r="9" ht="16" customHeight="1">
      <c r="A9" s="40" t="inlineStr">
        <is>
          <t>Kickstarter / Crowdfunding</t>
        </is>
      </c>
      <c r="B9" s="50" t="n">
        <v>0</v>
      </c>
      <c r="C9" s="51" t="inlineStr"/>
    </row>
    <row r="10" ht="16" customHeight="1">
      <c r="A10" s="42" t="inlineStr">
        <is>
          <t>Speaking &amp; Teaching</t>
        </is>
      </c>
      <c r="B10" s="52" t="n">
        <v>0</v>
      </c>
      <c r="C10" s="53" t="inlineStr"/>
    </row>
    <row r="11" ht="16" customHeight="1">
      <c r="A11" s="40" t="inlineStr">
        <is>
          <t>Other Income</t>
        </is>
      </c>
      <c r="B11" s="50" t="n">
        <v>0</v>
      </c>
      <c r="C11" s="51" t="inlineStr"/>
    </row>
    <row r="12" ht="22" customHeight="1">
      <c r="A12" s="49" t="inlineStr">
        <is>
          <t>TOTAL INCOME</t>
        </is>
      </c>
      <c r="B12" s="54">
        <f>SUM(B5:B11)</f>
        <v/>
      </c>
    </row>
    <row r="13" ht="8" customHeight="1"/>
    <row r="14" ht="22" customHeight="1">
      <c r="A14" s="55" t="inlineStr">
        <is>
          <t xml:space="preserve">  EXPENSES</t>
        </is>
      </c>
    </row>
    <row r="15" ht="18" customHeight="1">
      <c r="A15" s="39" t="inlineStr">
        <is>
          <t>Category</t>
        </is>
      </c>
      <c r="B15" s="24" t="inlineStr">
        <is>
          <t>Amount</t>
        </is>
      </c>
      <c r="C15" s="24" t="inlineStr">
        <is>
          <t>Notes</t>
        </is>
      </c>
    </row>
    <row r="16" ht="16" customHeight="1">
      <c r="A16" s="40" t="inlineStr">
        <is>
          <t>Book Printing &amp; POD</t>
        </is>
      </c>
      <c r="B16" s="50" t="n">
        <v>0</v>
      </c>
      <c r="C16" s="51" t="inlineStr"/>
    </row>
    <row r="17" ht="16" customHeight="1">
      <c r="A17" s="42" t="inlineStr">
        <is>
          <t>Cover Design</t>
        </is>
      </c>
      <c r="B17" s="52" t="n">
        <v>0</v>
      </c>
      <c r="C17" s="53" t="inlineStr"/>
    </row>
    <row r="18" ht="16" customHeight="1">
      <c r="A18" s="40" t="inlineStr">
        <is>
          <t>Editing &amp; Proofreading</t>
        </is>
      </c>
      <c r="B18" s="50" t="n">
        <v>0</v>
      </c>
      <c r="C18" s="51" t="inlineStr"/>
    </row>
    <row r="19" ht="16" customHeight="1">
      <c r="A19" s="42" t="inlineStr">
        <is>
          <t>Advertising &amp; Marketing</t>
        </is>
      </c>
      <c r="B19" s="52" t="n">
        <v>0</v>
      </c>
      <c r="C19" s="53" t="inlineStr"/>
    </row>
    <row r="20" ht="16" customHeight="1">
      <c r="A20" s="40" t="inlineStr">
        <is>
          <t>Email Marketing Platform</t>
        </is>
      </c>
      <c r="B20" s="50" t="n">
        <v>0</v>
      </c>
      <c r="C20" s="51" t="inlineStr"/>
    </row>
    <row r="21" ht="16" customHeight="1">
      <c r="A21" s="42" t="inlineStr">
        <is>
          <t>Website &amp; Hosting</t>
        </is>
      </c>
      <c r="B21" s="52" t="n">
        <v>0</v>
      </c>
      <c r="C21" s="53" t="inlineStr"/>
    </row>
    <row r="22" ht="16" customHeight="1">
      <c r="A22" s="40" t="inlineStr">
        <is>
          <t>Software &amp; Subscriptions</t>
        </is>
      </c>
      <c r="B22" s="50" t="n">
        <v>0</v>
      </c>
      <c r="C22" s="51" t="inlineStr"/>
    </row>
    <row r="23" ht="16" customHeight="1">
      <c r="A23" s="42" t="inlineStr">
        <is>
          <t>Courses &amp; Education</t>
        </is>
      </c>
      <c r="B23" s="52" t="n">
        <v>0</v>
      </c>
      <c r="C23" s="53" t="inlineStr"/>
    </row>
    <row r="24" ht="16" customHeight="1">
      <c r="A24" s="40" t="inlineStr">
        <is>
          <t>Contractors &amp; Freelancers</t>
        </is>
      </c>
      <c r="B24" s="50" t="n">
        <v>0</v>
      </c>
      <c r="C24" s="51" t="inlineStr"/>
    </row>
    <row r="25" ht="16" customHeight="1">
      <c r="A25" s="42" t="inlineStr">
        <is>
          <t>Office &amp; Supplies</t>
        </is>
      </c>
      <c r="B25" s="52" t="n">
        <v>0</v>
      </c>
      <c r="C25" s="53" t="inlineStr"/>
    </row>
    <row r="26" ht="16" customHeight="1">
      <c r="A26" s="40" t="inlineStr">
        <is>
          <t>Bank &amp; Payment Fees</t>
        </is>
      </c>
      <c r="B26" s="50" t="n">
        <v>0</v>
      </c>
      <c r="C26" s="51" t="inlineStr"/>
    </row>
    <row r="27" ht="16" customHeight="1">
      <c r="A27" s="42" t="inlineStr">
        <is>
          <t>Other Expenses</t>
        </is>
      </c>
      <c r="B27" s="52" t="n">
        <v>0</v>
      </c>
      <c r="C27" s="53" t="inlineStr"/>
    </row>
    <row r="28" ht="22" customHeight="1">
      <c r="A28" s="55" t="inlineStr">
        <is>
          <t>TOTAL EXPENSES</t>
        </is>
      </c>
      <c r="B28" s="56">
        <f>SUM(B16:B27)</f>
        <v/>
      </c>
    </row>
    <row r="29" ht="28" customHeight="1">
      <c r="A29" s="57" t="inlineStr">
        <is>
          <t>NET PROFIT / (LOSS)</t>
        </is>
      </c>
      <c r="B29" s="58">
        <f>B12-B28</f>
        <v/>
      </c>
    </row>
    <row r="30" ht="16" customHeight="1">
      <c r="A30" s="59" t="inlineStr">
        <is>
          <t>Net Profit Margin</t>
        </is>
      </c>
      <c r="B30" s="60">
        <f>IF(B12=0,0,B29/B12)</f>
        <v/>
      </c>
    </row>
  </sheetData>
  <mergeCells count="4">
    <mergeCell ref="A14:C14"/>
    <mergeCell ref="B1:D1"/>
    <mergeCell ref="A3:C3"/>
    <mergeCell ref="A2:D2"/>
  </mergeCells>
  <pageMargins left="0.75" right="0.75" top="1" bottom="1" header="0.5" footer="0.5"/>
  <drawing xmlns:r="http://schemas.openxmlformats.org/officeDocument/2006/relationships" r:id="rId1"/>
</worksheet>
</file>

<file path=xl/worksheets/sheet8.xml><?xml version="1.0" encoding="utf-8"?>
<worksheet xmlns="http://schemas.openxmlformats.org/spreadsheetml/2006/main">
  <sheetPr>
    <tabColor rgb="003D7868"/>
    <outlinePr summaryBelow="1" summaryRight="1"/>
    <pageSetUpPr/>
  </sheetPr>
  <dimension ref="A1:D30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0" customWidth="1" min="1" max="1"/>
    <col width="18" customWidth="1" min="2" max="2"/>
    <col width="32" customWidth="1" min="3" max="3"/>
    <col width="14" customWidth="1" min="4" max="4"/>
  </cols>
  <sheetData>
    <row r="1" ht="36" customHeight="1">
      <c r="A1" s="46" t="inlineStr"/>
      <c r="B1" s="47" t="inlineStr">
        <is>
          <t>July  —  Profit &amp; Loss</t>
        </is>
      </c>
    </row>
    <row r="2" ht="14" customHeight="1">
      <c r="A2" s="48" t="inlineStr">
        <is>
          <t>Enter amounts in the correct boxes below</t>
        </is>
      </c>
    </row>
    <row r="3" ht="22" customHeight="1">
      <c r="A3" s="49" t="inlineStr">
        <is>
          <t xml:space="preserve">  INCOME</t>
        </is>
      </c>
    </row>
    <row r="4" ht="18" customHeight="1">
      <c r="A4" s="39" t="inlineStr">
        <is>
          <t>Category</t>
        </is>
      </c>
      <c r="B4" s="24" t="inlineStr">
        <is>
          <t>Amount</t>
        </is>
      </c>
      <c r="C4" s="24" t="inlineStr">
        <is>
          <t>Notes</t>
        </is>
      </c>
    </row>
    <row r="5" ht="16" customHeight="1">
      <c r="A5" s="40" t="inlineStr">
        <is>
          <t>Amazon KDP Royalties</t>
        </is>
      </c>
      <c r="B5" s="50" t="n">
        <v>0</v>
      </c>
      <c r="C5" s="51" t="inlineStr"/>
    </row>
    <row r="6" ht="16" customHeight="1">
      <c r="A6" s="42" t="inlineStr">
        <is>
          <t>Wide Distribution Royalties</t>
        </is>
      </c>
      <c r="B6" s="52" t="n">
        <v>0</v>
      </c>
      <c r="C6" s="53" t="inlineStr"/>
    </row>
    <row r="7" ht="16" customHeight="1">
      <c r="A7" s="40" t="inlineStr">
        <is>
          <t>Audiobook Royalties</t>
        </is>
      </c>
      <c r="B7" s="50" t="n">
        <v>0</v>
      </c>
      <c r="C7" s="51" t="inlineStr"/>
    </row>
    <row r="8" ht="16" customHeight="1">
      <c r="A8" s="42" t="inlineStr">
        <is>
          <t>Direct / Website Sales</t>
        </is>
      </c>
      <c r="B8" s="52" t="n">
        <v>0</v>
      </c>
      <c r="C8" s="53" t="inlineStr"/>
    </row>
    <row r="9" ht="16" customHeight="1">
      <c r="A9" s="40" t="inlineStr">
        <is>
          <t>Kickstarter / Crowdfunding</t>
        </is>
      </c>
      <c r="B9" s="50" t="n">
        <v>0</v>
      </c>
      <c r="C9" s="51" t="inlineStr"/>
    </row>
    <row r="10" ht="16" customHeight="1">
      <c r="A10" s="42" t="inlineStr">
        <is>
          <t>Speaking &amp; Teaching</t>
        </is>
      </c>
      <c r="B10" s="52" t="n">
        <v>0</v>
      </c>
      <c r="C10" s="53" t="inlineStr"/>
    </row>
    <row r="11" ht="16" customHeight="1">
      <c r="A11" s="40" t="inlineStr">
        <is>
          <t>Other Income</t>
        </is>
      </c>
      <c r="B11" s="50" t="n">
        <v>0</v>
      </c>
      <c r="C11" s="51" t="inlineStr"/>
    </row>
    <row r="12" ht="22" customHeight="1">
      <c r="A12" s="49" t="inlineStr">
        <is>
          <t>TOTAL INCOME</t>
        </is>
      </c>
      <c r="B12" s="54">
        <f>SUM(B5:B11)</f>
        <v/>
      </c>
    </row>
    <row r="13" ht="8" customHeight="1"/>
    <row r="14" ht="22" customHeight="1">
      <c r="A14" s="55" t="inlineStr">
        <is>
          <t xml:space="preserve">  EXPENSES</t>
        </is>
      </c>
    </row>
    <row r="15" ht="18" customHeight="1">
      <c r="A15" s="39" t="inlineStr">
        <is>
          <t>Category</t>
        </is>
      </c>
      <c r="B15" s="24" t="inlineStr">
        <is>
          <t>Amount</t>
        </is>
      </c>
      <c r="C15" s="24" t="inlineStr">
        <is>
          <t>Notes</t>
        </is>
      </c>
    </row>
    <row r="16" ht="16" customHeight="1">
      <c r="A16" s="40" t="inlineStr">
        <is>
          <t>Book Printing &amp; POD</t>
        </is>
      </c>
      <c r="B16" s="50" t="n">
        <v>0</v>
      </c>
      <c r="C16" s="51" t="inlineStr"/>
    </row>
    <row r="17" ht="16" customHeight="1">
      <c r="A17" s="42" t="inlineStr">
        <is>
          <t>Cover Design</t>
        </is>
      </c>
      <c r="B17" s="52" t="n">
        <v>0</v>
      </c>
      <c r="C17" s="53" t="inlineStr"/>
    </row>
    <row r="18" ht="16" customHeight="1">
      <c r="A18" s="40" t="inlineStr">
        <is>
          <t>Editing &amp; Proofreading</t>
        </is>
      </c>
      <c r="B18" s="50" t="n">
        <v>0</v>
      </c>
      <c r="C18" s="51" t="inlineStr"/>
    </row>
    <row r="19" ht="16" customHeight="1">
      <c r="A19" s="42" t="inlineStr">
        <is>
          <t>Advertising &amp; Marketing</t>
        </is>
      </c>
      <c r="B19" s="52" t="n">
        <v>0</v>
      </c>
      <c r="C19" s="53" t="inlineStr"/>
    </row>
    <row r="20" ht="16" customHeight="1">
      <c r="A20" s="40" t="inlineStr">
        <is>
          <t>Email Marketing Platform</t>
        </is>
      </c>
      <c r="B20" s="50" t="n">
        <v>0</v>
      </c>
      <c r="C20" s="51" t="inlineStr"/>
    </row>
    <row r="21" ht="16" customHeight="1">
      <c r="A21" s="42" t="inlineStr">
        <is>
          <t>Website &amp; Hosting</t>
        </is>
      </c>
      <c r="B21" s="52" t="n">
        <v>0</v>
      </c>
      <c r="C21" s="53" t="inlineStr"/>
    </row>
    <row r="22" ht="16" customHeight="1">
      <c r="A22" s="40" t="inlineStr">
        <is>
          <t>Software &amp; Subscriptions</t>
        </is>
      </c>
      <c r="B22" s="50" t="n">
        <v>0</v>
      </c>
      <c r="C22" s="51" t="inlineStr"/>
    </row>
    <row r="23" ht="16" customHeight="1">
      <c r="A23" s="42" t="inlineStr">
        <is>
          <t>Courses &amp; Education</t>
        </is>
      </c>
      <c r="B23" s="52" t="n">
        <v>0</v>
      </c>
      <c r="C23" s="53" t="inlineStr"/>
    </row>
    <row r="24" ht="16" customHeight="1">
      <c r="A24" s="40" t="inlineStr">
        <is>
          <t>Contractors &amp; Freelancers</t>
        </is>
      </c>
      <c r="B24" s="50" t="n">
        <v>0</v>
      </c>
      <c r="C24" s="51" t="inlineStr"/>
    </row>
    <row r="25" ht="16" customHeight="1">
      <c r="A25" s="42" t="inlineStr">
        <is>
          <t>Office &amp; Supplies</t>
        </is>
      </c>
      <c r="B25" s="52" t="n">
        <v>0</v>
      </c>
      <c r="C25" s="53" t="inlineStr"/>
    </row>
    <row r="26" ht="16" customHeight="1">
      <c r="A26" s="40" t="inlineStr">
        <is>
          <t>Bank &amp; Payment Fees</t>
        </is>
      </c>
      <c r="B26" s="50" t="n">
        <v>0</v>
      </c>
      <c r="C26" s="51" t="inlineStr"/>
    </row>
    <row r="27" ht="16" customHeight="1">
      <c r="A27" s="42" t="inlineStr">
        <is>
          <t>Other Expenses</t>
        </is>
      </c>
      <c r="B27" s="52" t="n">
        <v>0</v>
      </c>
      <c r="C27" s="53" t="inlineStr"/>
    </row>
    <row r="28" ht="22" customHeight="1">
      <c r="A28" s="55" t="inlineStr">
        <is>
          <t>TOTAL EXPENSES</t>
        </is>
      </c>
      <c r="B28" s="56">
        <f>SUM(B16:B27)</f>
        <v/>
      </c>
    </row>
    <row r="29" ht="28" customHeight="1">
      <c r="A29" s="57" t="inlineStr">
        <is>
          <t>NET PROFIT / (LOSS)</t>
        </is>
      </c>
      <c r="B29" s="58">
        <f>B12-B28</f>
        <v/>
      </c>
    </row>
    <row r="30" ht="16" customHeight="1">
      <c r="A30" s="59" t="inlineStr">
        <is>
          <t>Net Profit Margin</t>
        </is>
      </c>
      <c r="B30" s="60">
        <f>IF(B12=0,0,B29/B12)</f>
        <v/>
      </c>
    </row>
  </sheetData>
  <mergeCells count="4">
    <mergeCell ref="A14:C14"/>
    <mergeCell ref="B1:D1"/>
    <mergeCell ref="A3:C3"/>
    <mergeCell ref="A2:D2"/>
  </mergeCells>
  <pageMargins left="0.75" right="0.75" top="1" bottom="1" header="0.5" footer="0.5"/>
  <drawing xmlns:r="http://schemas.openxmlformats.org/officeDocument/2006/relationships" r:id="rId1"/>
</worksheet>
</file>

<file path=xl/worksheets/sheet9.xml><?xml version="1.0" encoding="utf-8"?>
<worksheet xmlns="http://schemas.openxmlformats.org/spreadsheetml/2006/main">
  <sheetPr>
    <tabColor rgb="003D7868"/>
    <outlinePr summaryBelow="1" summaryRight="1"/>
    <pageSetUpPr/>
  </sheetPr>
  <dimension ref="A1:D30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0" customWidth="1" min="1" max="1"/>
    <col width="18" customWidth="1" min="2" max="2"/>
    <col width="32" customWidth="1" min="3" max="3"/>
    <col width="14" customWidth="1" min="4" max="4"/>
  </cols>
  <sheetData>
    <row r="1" ht="36" customHeight="1">
      <c r="A1" s="46" t="inlineStr"/>
      <c r="B1" s="47" t="inlineStr">
        <is>
          <t>August  —  Profit &amp; Loss</t>
        </is>
      </c>
    </row>
    <row r="2" ht="14" customHeight="1">
      <c r="A2" s="48" t="inlineStr">
        <is>
          <t>Enter amounts in the correct boxes below</t>
        </is>
      </c>
    </row>
    <row r="3" ht="22" customHeight="1">
      <c r="A3" s="49" t="inlineStr">
        <is>
          <t xml:space="preserve">  INCOME</t>
        </is>
      </c>
    </row>
    <row r="4" ht="18" customHeight="1">
      <c r="A4" s="39" t="inlineStr">
        <is>
          <t>Category</t>
        </is>
      </c>
      <c r="B4" s="24" t="inlineStr">
        <is>
          <t>Amount</t>
        </is>
      </c>
      <c r="C4" s="24" t="inlineStr">
        <is>
          <t>Notes</t>
        </is>
      </c>
    </row>
    <row r="5" ht="16" customHeight="1">
      <c r="A5" s="40" t="inlineStr">
        <is>
          <t>Amazon KDP Royalties</t>
        </is>
      </c>
      <c r="B5" s="50" t="n">
        <v>0</v>
      </c>
      <c r="C5" s="51" t="inlineStr"/>
    </row>
    <row r="6" ht="16" customHeight="1">
      <c r="A6" s="42" t="inlineStr">
        <is>
          <t>Wide Distribution Royalties</t>
        </is>
      </c>
      <c r="B6" s="52" t="n">
        <v>0</v>
      </c>
      <c r="C6" s="53" t="inlineStr"/>
    </row>
    <row r="7" ht="16" customHeight="1">
      <c r="A7" s="40" t="inlineStr">
        <is>
          <t>Audiobook Royalties</t>
        </is>
      </c>
      <c r="B7" s="50" t="n">
        <v>0</v>
      </c>
      <c r="C7" s="51" t="inlineStr"/>
    </row>
    <row r="8" ht="16" customHeight="1">
      <c r="A8" s="42" t="inlineStr">
        <is>
          <t>Direct / Website Sales</t>
        </is>
      </c>
      <c r="B8" s="52" t="n">
        <v>0</v>
      </c>
      <c r="C8" s="53" t="inlineStr"/>
    </row>
    <row r="9" ht="16" customHeight="1">
      <c r="A9" s="40" t="inlineStr">
        <is>
          <t>Kickstarter / Crowdfunding</t>
        </is>
      </c>
      <c r="B9" s="50" t="n">
        <v>0</v>
      </c>
      <c r="C9" s="51" t="inlineStr"/>
    </row>
    <row r="10" ht="16" customHeight="1">
      <c r="A10" s="42" t="inlineStr">
        <is>
          <t>Speaking &amp; Teaching</t>
        </is>
      </c>
      <c r="B10" s="52" t="n">
        <v>0</v>
      </c>
      <c r="C10" s="53" t="inlineStr"/>
    </row>
    <row r="11" ht="16" customHeight="1">
      <c r="A11" s="40" t="inlineStr">
        <is>
          <t>Other Income</t>
        </is>
      </c>
      <c r="B11" s="50" t="n">
        <v>0</v>
      </c>
      <c r="C11" s="51" t="inlineStr"/>
    </row>
    <row r="12" ht="22" customHeight="1">
      <c r="A12" s="49" t="inlineStr">
        <is>
          <t>TOTAL INCOME</t>
        </is>
      </c>
      <c r="B12" s="54">
        <f>SUM(B5:B11)</f>
        <v/>
      </c>
    </row>
    <row r="13" ht="8" customHeight="1"/>
    <row r="14" ht="22" customHeight="1">
      <c r="A14" s="55" t="inlineStr">
        <is>
          <t xml:space="preserve">  EXPENSES</t>
        </is>
      </c>
    </row>
    <row r="15" ht="18" customHeight="1">
      <c r="A15" s="39" t="inlineStr">
        <is>
          <t>Category</t>
        </is>
      </c>
      <c r="B15" s="24" t="inlineStr">
        <is>
          <t>Amount</t>
        </is>
      </c>
      <c r="C15" s="24" t="inlineStr">
        <is>
          <t>Notes</t>
        </is>
      </c>
    </row>
    <row r="16" ht="16" customHeight="1">
      <c r="A16" s="40" t="inlineStr">
        <is>
          <t>Book Printing &amp; POD</t>
        </is>
      </c>
      <c r="B16" s="50" t="n">
        <v>0</v>
      </c>
      <c r="C16" s="51" t="inlineStr"/>
    </row>
    <row r="17" ht="16" customHeight="1">
      <c r="A17" s="42" t="inlineStr">
        <is>
          <t>Cover Design</t>
        </is>
      </c>
      <c r="B17" s="52" t="n">
        <v>0</v>
      </c>
      <c r="C17" s="53" t="inlineStr"/>
    </row>
    <row r="18" ht="16" customHeight="1">
      <c r="A18" s="40" t="inlineStr">
        <is>
          <t>Editing &amp; Proofreading</t>
        </is>
      </c>
      <c r="B18" s="50" t="n">
        <v>0</v>
      </c>
      <c r="C18" s="51" t="inlineStr"/>
    </row>
    <row r="19" ht="16" customHeight="1">
      <c r="A19" s="42" t="inlineStr">
        <is>
          <t>Advertising &amp; Marketing</t>
        </is>
      </c>
      <c r="B19" s="52" t="n">
        <v>0</v>
      </c>
      <c r="C19" s="53" t="inlineStr"/>
    </row>
    <row r="20" ht="16" customHeight="1">
      <c r="A20" s="40" t="inlineStr">
        <is>
          <t>Email Marketing Platform</t>
        </is>
      </c>
      <c r="B20" s="50" t="n">
        <v>0</v>
      </c>
      <c r="C20" s="51" t="inlineStr"/>
    </row>
    <row r="21" ht="16" customHeight="1">
      <c r="A21" s="42" t="inlineStr">
        <is>
          <t>Website &amp; Hosting</t>
        </is>
      </c>
      <c r="B21" s="52" t="n">
        <v>0</v>
      </c>
      <c r="C21" s="53" t="inlineStr"/>
    </row>
    <row r="22" ht="16" customHeight="1">
      <c r="A22" s="40" t="inlineStr">
        <is>
          <t>Software &amp; Subscriptions</t>
        </is>
      </c>
      <c r="B22" s="50" t="n">
        <v>0</v>
      </c>
      <c r="C22" s="51" t="inlineStr"/>
    </row>
    <row r="23" ht="16" customHeight="1">
      <c r="A23" s="42" t="inlineStr">
        <is>
          <t>Courses &amp; Education</t>
        </is>
      </c>
      <c r="B23" s="52" t="n">
        <v>0</v>
      </c>
      <c r="C23" s="53" t="inlineStr"/>
    </row>
    <row r="24" ht="16" customHeight="1">
      <c r="A24" s="40" t="inlineStr">
        <is>
          <t>Contractors &amp; Freelancers</t>
        </is>
      </c>
      <c r="B24" s="50" t="n">
        <v>0</v>
      </c>
      <c r="C24" s="51" t="inlineStr"/>
    </row>
    <row r="25" ht="16" customHeight="1">
      <c r="A25" s="42" t="inlineStr">
        <is>
          <t>Office &amp; Supplies</t>
        </is>
      </c>
      <c r="B25" s="52" t="n">
        <v>0</v>
      </c>
      <c r="C25" s="53" t="inlineStr"/>
    </row>
    <row r="26" ht="16" customHeight="1">
      <c r="A26" s="40" t="inlineStr">
        <is>
          <t>Bank &amp; Payment Fees</t>
        </is>
      </c>
      <c r="B26" s="50" t="n">
        <v>0</v>
      </c>
      <c r="C26" s="51" t="inlineStr"/>
    </row>
    <row r="27" ht="16" customHeight="1">
      <c r="A27" s="42" t="inlineStr">
        <is>
          <t>Other Expenses</t>
        </is>
      </c>
      <c r="B27" s="52" t="n">
        <v>0</v>
      </c>
      <c r="C27" s="53" t="inlineStr"/>
    </row>
    <row r="28" ht="22" customHeight="1">
      <c r="A28" s="55" t="inlineStr">
        <is>
          <t>TOTAL EXPENSES</t>
        </is>
      </c>
      <c r="B28" s="56">
        <f>SUM(B16:B27)</f>
        <v/>
      </c>
    </row>
    <row r="29" ht="28" customHeight="1">
      <c r="A29" s="57" t="inlineStr">
        <is>
          <t>NET PROFIT / (LOSS)</t>
        </is>
      </c>
      <c r="B29" s="58">
        <f>B12-B28</f>
        <v/>
      </c>
    </row>
    <row r="30" ht="16" customHeight="1">
      <c r="A30" s="59" t="inlineStr">
        <is>
          <t>Net Profit Margin</t>
        </is>
      </c>
      <c r="B30" s="60">
        <f>IF(B12=0,0,B29/B12)</f>
        <v/>
      </c>
    </row>
  </sheetData>
  <mergeCells count="4">
    <mergeCell ref="A14:C14"/>
    <mergeCell ref="B1:D1"/>
    <mergeCell ref="A3:C3"/>
    <mergeCell ref="A2:D2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2026-06-18T19:30:04Z</dcterms:created>
  <dcterms:modified xmlns:dcterms="http://purl.org/dc/terms/" xmlns:xsi="http://www.w3.org/2001/XMLSchema-instance" xsi:type="dcterms:W3CDTF">2026-06-18T19:30:05Z</dcterms:modified>
</cp:coreProperties>
</file>